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505"/>
  </bookViews>
  <sheets>
    <sheet name="szabadeses" sheetId="1" r:id="rId1"/>
  </sheets>
  <calcPr calcId="125725"/>
</workbook>
</file>

<file path=xl/calcChain.xml><?xml version="1.0" encoding="utf-8"?>
<calcChain xmlns="http://schemas.openxmlformats.org/spreadsheetml/2006/main">
  <c r="E2" i="1"/>
  <c r="C2"/>
  <c r="B2"/>
  <c r="D3" s="1"/>
  <c r="A3"/>
  <c r="A4" s="1"/>
  <c r="F2"/>
  <c r="E3" l="1"/>
  <c r="A5"/>
  <c r="E4"/>
  <c r="C4"/>
  <c r="C3"/>
  <c r="B3"/>
  <c r="D4" s="1"/>
  <c r="B4" s="1"/>
  <c r="D5" s="1"/>
  <c r="F3"/>
  <c r="G3" s="1"/>
  <c r="A6" l="1"/>
  <c r="E5"/>
  <c r="C5"/>
  <c r="B5"/>
  <c r="D6" s="1"/>
  <c r="F4"/>
  <c r="F5" l="1"/>
  <c r="G5" s="1"/>
  <c r="G4"/>
  <c r="F6"/>
  <c r="G6" s="1"/>
  <c r="B6"/>
  <c r="D7" s="1"/>
  <c r="A7"/>
  <c r="E6"/>
  <c r="C6"/>
  <c r="B7"/>
  <c r="D8" s="1"/>
  <c r="F7" l="1"/>
  <c r="A8"/>
  <c r="E7"/>
  <c r="C7"/>
  <c r="B8"/>
  <c r="D9" s="1"/>
  <c r="F8" l="1"/>
  <c r="G8" s="1"/>
  <c r="G7"/>
  <c r="A9"/>
  <c r="E8"/>
  <c r="C8"/>
  <c r="B9"/>
  <c r="D10" s="1"/>
  <c r="F9"/>
  <c r="G9" s="1"/>
  <c r="A10" l="1"/>
  <c r="E9"/>
  <c r="C9"/>
  <c r="B10"/>
  <c r="D11" s="1"/>
  <c r="F10"/>
  <c r="G10" s="1"/>
  <c r="A11" l="1"/>
  <c r="E10"/>
  <c r="C10"/>
  <c r="B11"/>
  <c r="D12" s="1"/>
  <c r="F11"/>
  <c r="G11" s="1"/>
  <c r="A12" l="1"/>
  <c r="E11"/>
  <c r="C11"/>
  <c r="B12"/>
  <c r="D13" s="1"/>
  <c r="F12"/>
  <c r="G12" s="1"/>
  <c r="A13" l="1"/>
  <c r="E12"/>
  <c r="C12"/>
  <c r="B13"/>
  <c r="D14" s="1"/>
  <c r="F13"/>
  <c r="G13" s="1"/>
  <c r="A14" l="1"/>
  <c r="E13"/>
  <c r="C13"/>
  <c r="B14"/>
  <c r="D15" s="1"/>
  <c r="F14"/>
  <c r="G14" s="1"/>
  <c r="A15" l="1"/>
  <c r="E14"/>
  <c r="C14"/>
  <c r="B15"/>
  <c r="D16" s="1"/>
  <c r="F15"/>
  <c r="G15" s="1"/>
  <c r="A16" l="1"/>
  <c r="E15"/>
  <c r="C15"/>
  <c r="B16"/>
  <c r="D17" s="1"/>
  <c r="F16"/>
  <c r="G16" s="1"/>
  <c r="A17" l="1"/>
  <c r="E16"/>
  <c r="C16"/>
  <c r="B17"/>
  <c r="D18" s="1"/>
  <c r="F17"/>
  <c r="G17" s="1"/>
  <c r="A18" l="1"/>
  <c r="E17"/>
  <c r="C17"/>
  <c r="B18"/>
  <c r="D19" s="1"/>
  <c r="F18"/>
  <c r="G18" s="1"/>
  <c r="A19" l="1"/>
  <c r="E18"/>
  <c r="C18"/>
  <c r="B19"/>
  <c r="D20" s="1"/>
  <c r="F19"/>
  <c r="G19" s="1"/>
  <c r="A20" l="1"/>
  <c r="E19"/>
  <c r="C19"/>
  <c r="B20"/>
  <c r="D21" s="1"/>
  <c r="F20"/>
  <c r="G20" s="1"/>
  <c r="A21" l="1"/>
  <c r="E20"/>
  <c r="C20"/>
  <c r="B21"/>
  <c r="D22" s="1"/>
  <c r="F21"/>
  <c r="G21" s="1"/>
  <c r="A22" l="1"/>
  <c r="E21"/>
  <c r="C21"/>
  <c r="B22"/>
  <c r="D23" s="1"/>
  <c r="F22"/>
  <c r="G22" s="1"/>
  <c r="A23" l="1"/>
  <c r="E22"/>
  <c r="C22"/>
  <c r="B23"/>
  <c r="D24" s="1"/>
  <c r="F23"/>
  <c r="G23" s="1"/>
  <c r="A24" l="1"/>
  <c r="E23"/>
  <c r="C23"/>
  <c r="B24"/>
  <c r="D25" s="1"/>
  <c r="F24"/>
  <c r="G24" s="1"/>
  <c r="A25" l="1"/>
  <c r="E24"/>
  <c r="C24"/>
  <c r="B25"/>
  <c r="D26" s="1"/>
  <c r="F25"/>
  <c r="G25" s="1"/>
  <c r="A26" l="1"/>
  <c r="E25"/>
  <c r="C25"/>
  <c r="B26"/>
  <c r="D27" s="1"/>
  <c r="F26"/>
  <c r="G26" s="1"/>
  <c r="A27" l="1"/>
  <c r="E26"/>
  <c r="C26"/>
  <c r="B27"/>
  <c r="D28" s="1"/>
  <c r="F27"/>
  <c r="G27" s="1"/>
  <c r="A28" l="1"/>
  <c r="E27"/>
  <c r="C27"/>
  <c r="B28"/>
  <c r="D29" s="1"/>
  <c r="F28"/>
  <c r="G28" s="1"/>
  <c r="A29" l="1"/>
  <c r="E28"/>
  <c r="C28"/>
  <c r="B29"/>
  <c r="D30" s="1"/>
  <c r="F29"/>
  <c r="G29" s="1"/>
  <c r="A30" l="1"/>
  <c r="E29"/>
  <c r="C29"/>
  <c r="B30"/>
  <c r="D31" s="1"/>
  <c r="F30"/>
  <c r="G30" s="1"/>
  <c r="A31" l="1"/>
  <c r="E30"/>
  <c r="C30"/>
  <c r="B31"/>
  <c r="D32" s="1"/>
  <c r="F31"/>
  <c r="G31" s="1"/>
  <c r="A32" l="1"/>
  <c r="E31"/>
  <c r="C31"/>
  <c r="B32"/>
  <c r="D33" s="1"/>
  <c r="F32"/>
  <c r="G32" s="1"/>
  <c r="A33" l="1"/>
  <c r="E32"/>
  <c r="C32"/>
  <c r="B33"/>
  <c r="D34" s="1"/>
  <c r="F33"/>
  <c r="G33" s="1"/>
  <c r="A34" l="1"/>
  <c r="E33"/>
  <c r="C33"/>
  <c r="B34"/>
  <c r="D35" s="1"/>
  <c r="F34"/>
  <c r="G34" s="1"/>
  <c r="A35" l="1"/>
  <c r="E34"/>
  <c r="C34"/>
  <c r="B35"/>
  <c r="D36" s="1"/>
  <c r="F35"/>
  <c r="G35" s="1"/>
  <c r="A36" l="1"/>
  <c r="E35"/>
  <c r="C35"/>
  <c r="B36"/>
  <c r="D37" s="1"/>
  <c r="F36"/>
  <c r="G36" s="1"/>
  <c r="A37" l="1"/>
  <c r="E36"/>
  <c r="C36"/>
  <c r="B37"/>
  <c r="D38" s="1"/>
  <c r="F37"/>
  <c r="G37" s="1"/>
  <c r="A38" l="1"/>
  <c r="E37"/>
  <c r="C37"/>
  <c r="B38"/>
  <c r="D39" s="1"/>
  <c r="F38"/>
  <c r="G38" s="1"/>
  <c r="A39" l="1"/>
  <c r="E38"/>
  <c r="C38"/>
  <c r="B39"/>
  <c r="D40" s="1"/>
  <c r="F39"/>
  <c r="G39" s="1"/>
  <c r="A40" l="1"/>
  <c r="E39"/>
  <c r="C39"/>
  <c r="B40"/>
  <c r="D41" s="1"/>
  <c r="F40"/>
  <c r="G40" s="1"/>
  <c r="A41" l="1"/>
  <c r="E40"/>
  <c r="C40"/>
  <c r="B41"/>
  <c r="D42" s="1"/>
  <c r="F41"/>
  <c r="G41" s="1"/>
  <c r="A42" l="1"/>
  <c r="E41"/>
  <c r="C41"/>
  <c r="B42"/>
  <c r="D43" s="1"/>
  <c r="F42"/>
  <c r="G42" s="1"/>
  <c r="A43" l="1"/>
  <c r="E42"/>
  <c r="C42"/>
  <c r="B43"/>
  <c r="D44" s="1"/>
  <c r="F43"/>
  <c r="G43" s="1"/>
  <c r="A44" l="1"/>
  <c r="E43"/>
  <c r="C43"/>
  <c r="B44"/>
  <c r="D45" s="1"/>
  <c r="F44"/>
  <c r="G44" s="1"/>
  <c r="A45" l="1"/>
  <c r="E44"/>
  <c r="C44"/>
  <c r="B45"/>
  <c r="D46" s="1"/>
  <c r="F45"/>
  <c r="G45" s="1"/>
  <c r="A46" l="1"/>
  <c r="E45"/>
  <c r="C45"/>
  <c r="B46"/>
  <c r="D47" s="1"/>
  <c r="F46"/>
  <c r="G46" s="1"/>
  <c r="A47" l="1"/>
  <c r="E46"/>
  <c r="C46"/>
  <c r="B47"/>
  <c r="D48" s="1"/>
  <c r="F47"/>
  <c r="G47" s="1"/>
  <c r="A48" l="1"/>
  <c r="E47"/>
  <c r="C47"/>
  <c r="B48"/>
  <c r="D49" s="1"/>
  <c r="F48"/>
  <c r="G48" s="1"/>
  <c r="A49" l="1"/>
  <c r="E48"/>
  <c r="C48"/>
  <c r="B49"/>
  <c r="D50" s="1"/>
  <c r="F49"/>
  <c r="G49" s="1"/>
  <c r="A50" l="1"/>
  <c r="E49"/>
  <c r="C49"/>
  <c r="B50"/>
  <c r="D51" s="1"/>
  <c r="F50"/>
  <c r="G50" s="1"/>
  <c r="A51" l="1"/>
  <c r="E50"/>
  <c r="C50"/>
  <c r="B51"/>
  <c r="D52" s="1"/>
  <c r="F51"/>
  <c r="G51" s="1"/>
  <c r="A52" l="1"/>
  <c r="E51"/>
  <c r="C51"/>
  <c r="B52"/>
  <c r="D53" s="1"/>
  <c r="F52"/>
  <c r="G52" s="1"/>
  <c r="A53" l="1"/>
  <c r="E52"/>
  <c r="C52"/>
  <c r="B53"/>
  <c r="D54" s="1"/>
  <c r="F53"/>
  <c r="G53" s="1"/>
  <c r="A54" l="1"/>
  <c r="E53"/>
  <c r="C53"/>
  <c r="B54"/>
  <c r="D55" s="1"/>
  <c r="F54"/>
  <c r="G54" s="1"/>
  <c r="A55" l="1"/>
  <c r="E54"/>
  <c r="C54"/>
  <c r="B55"/>
  <c r="D56" s="1"/>
  <c r="F55"/>
  <c r="G55" s="1"/>
  <c r="A56" l="1"/>
  <c r="E55"/>
  <c r="C55"/>
  <c r="B56"/>
  <c r="D57" s="1"/>
  <c r="F56"/>
  <c r="G56" s="1"/>
  <c r="A57" l="1"/>
  <c r="E56"/>
  <c r="C56"/>
  <c r="B57"/>
  <c r="D58" s="1"/>
  <c r="F57"/>
  <c r="G57" s="1"/>
  <c r="A58" l="1"/>
  <c r="E57"/>
  <c r="C57"/>
  <c r="B58"/>
  <c r="D59" s="1"/>
  <c r="F58"/>
  <c r="G58" s="1"/>
  <c r="A59" l="1"/>
  <c r="E58"/>
  <c r="C58"/>
  <c r="B59"/>
  <c r="D60" s="1"/>
  <c r="F59"/>
  <c r="G59" s="1"/>
  <c r="A60" l="1"/>
  <c r="E59"/>
  <c r="C59"/>
  <c r="B60"/>
  <c r="D61" s="1"/>
  <c r="F60"/>
  <c r="G60" s="1"/>
  <c r="A61" l="1"/>
  <c r="E60"/>
  <c r="C60"/>
  <c r="B61"/>
  <c r="D62" s="1"/>
  <c r="F61"/>
  <c r="G61" s="1"/>
  <c r="A62" l="1"/>
  <c r="E61"/>
  <c r="C61"/>
  <c r="B62"/>
  <c r="D63" s="1"/>
  <c r="F62"/>
  <c r="G62" s="1"/>
  <c r="A63" l="1"/>
  <c r="E62"/>
  <c r="C62"/>
  <c r="B63"/>
  <c r="D64" s="1"/>
  <c r="F63"/>
  <c r="G63" s="1"/>
  <c r="A64" l="1"/>
  <c r="E63"/>
  <c r="C63"/>
  <c r="B64"/>
  <c r="D65" s="1"/>
  <c r="F64"/>
  <c r="G64" s="1"/>
  <c r="A65" l="1"/>
  <c r="E64"/>
  <c r="C64"/>
  <c r="B65"/>
  <c r="D66" s="1"/>
  <c r="F65"/>
  <c r="G65" s="1"/>
  <c r="A66" l="1"/>
  <c r="E65"/>
  <c r="C65"/>
  <c r="B66"/>
  <c r="D67" s="1"/>
  <c r="F66"/>
  <c r="G66" s="1"/>
  <c r="A67" l="1"/>
  <c r="E66"/>
  <c r="C66"/>
  <c r="B67"/>
  <c r="D68" s="1"/>
  <c r="F67"/>
  <c r="G67" s="1"/>
  <c r="A68" l="1"/>
  <c r="E67"/>
  <c r="C67"/>
  <c r="B68"/>
  <c r="D69" s="1"/>
  <c r="F68"/>
  <c r="G68" s="1"/>
  <c r="A69" l="1"/>
  <c r="E68"/>
  <c r="C68"/>
  <c r="B69"/>
  <c r="D70" s="1"/>
  <c r="F69"/>
  <c r="G69" s="1"/>
  <c r="A70" l="1"/>
  <c r="E69"/>
  <c r="C69"/>
  <c r="B70"/>
  <c r="D71" s="1"/>
  <c r="F70"/>
  <c r="G70" s="1"/>
  <c r="A71" l="1"/>
  <c r="E70"/>
  <c r="C70"/>
  <c r="B71"/>
  <c r="D72" s="1"/>
  <c r="F71"/>
  <c r="G71" s="1"/>
  <c r="A72" l="1"/>
  <c r="E71"/>
  <c r="C71"/>
  <c r="B72"/>
  <c r="D73" s="1"/>
  <c r="F72"/>
  <c r="G72" s="1"/>
  <c r="A73" l="1"/>
  <c r="E72"/>
  <c r="C72"/>
  <c r="B73"/>
  <c r="D74" s="1"/>
  <c r="F73"/>
  <c r="G73" s="1"/>
  <c r="A74" l="1"/>
  <c r="E73"/>
  <c r="C73"/>
  <c r="B74"/>
  <c r="D75" s="1"/>
  <c r="F74"/>
  <c r="G74" s="1"/>
  <c r="A75" l="1"/>
  <c r="E74"/>
  <c r="C74"/>
  <c r="B75"/>
  <c r="D76" s="1"/>
  <c r="F75"/>
  <c r="G75" s="1"/>
  <c r="A76" l="1"/>
  <c r="E75"/>
  <c r="C75"/>
  <c r="B76"/>
  <c r="D77" s="1"/>
  <c r="F76"/>
  <c r="G76" s="1"/>
  <c r="A77" l="1"/>
  <c r="E76"/>
  <c r="C76"/>
  <c r="B77"/>
  <c r="D78" s="1"/>
  <c r="F77"/>
  <c r="G77" s="1"/>
  <c r="A78" l="1"/>
  <c r="E77"/>
  <c r="C77"/>
  <c r="B78"/>
  <c r="D79" s="1"/>
  <c r="F78"/>
  <c r="G78" s="1"/>
  <c r="A79" l="1"/>
  <c r="E78"/>
  <c r="C78"/>
  <c r="B79"/>
  <c r="D80" s="1"/>
  <c r="F79"/>
  <c r="G79" s="1"/>
  <c r="A80" l="1"/>
  <c r="E79"/>
  <c r="C79"/>
  <c r="B80"/>
  <c r="D81" s="1"/>
  <c r="F80"/>
  <c r="G80" s="1"/>
  <c r="A81" l="1"/>
  <c r="E80"/>
  <c r="C80"/>
  <c r="B81"/>
  <c r="D82" s="1"/>
  <c r="F81"/>
  <c r="G81" s="1"/>
  <c r="A82" l="1"/>
  <c r="E81"/>
  <c r="C81"/>
  <c r="B82"/>
  <c r="D83" s="1"/>
  <c r="F82"/>
  <c r="G82" s="1"/>
  <c r="A83" l="1"/>
  <c r="E82"/>
  <c r="C82"/>
  <c r="B83"/>
  <c r="D84" s="1"/>
  <c r="F83"/>
  <c r="G83" s="1"/>
  <c r="A84" l="1"/>
  <c r="E83"/>
  <c r="C83"/>
  <c r="B84"/>
  <c r="D85" s="1"/>
  <c r="F84"/>
  <c r="G84" s="1"/>
  <c r="A85" l="1"/>
  <c r="E84"/>
  <c r="C84"/>
  <c r="B85"/>
  <c r="D86" s="1"/>
  <c r="F85"/>
  <c r="G85" s="1"/>
  <c r="A86" l="1"/>
  <c r="E85"/>
  <c r="C85"/>
  <c r="B86"/>
  <c r="D87" s="1"/>
  <c r="F86"/>
  <c r="G86" s="1"/>
  <c r="A87" l="1"/>
  <c r="E86"/>
  <c r="C86"/>
  <c r="B87"/>
  <c r="D88" s="1"/>
  <c r="F87"/>
  <c r="G87" s="1"/>
  <c r="A88" l="1"/>
  <c r="E87"/>
  <c r="C87"/>
  <c r="B88"/>
  <c r="D89" s="1"/>
  <c r="F88"/>
  <c r="G88" s="1"/>
  <c r="A89" l="1"/>
  <c r="E88"/>
  <c r="C88"/>
  <c r="B89"/>
  <c r="D90" s="1"/>
  <c r="F89"/>
  <c r="G89" s="1"/>
  <c r="A90" l="1"/>
  <c r="E89"/>
  <c r="C89"/>
  <c r="B90"/>
  <c r="D91" s="1"/>
  <c r="F90"/>
  <c r="G90" s="1"/>
  <c r="A91" l="1"/>
  <c r="E90"/>
  <c r="C90"/>
  <c r="B91"/>
  <c r="D92" s="1"/>
  <c r="F91"/>
  <c r="G91" s="1"/>
  <c r="A92" l="1"/>
  <c r="E91"/>
  <c r="C91"/>
  <c r="B92"/>
  <c r="D93" s="1"/>
  <c r="F92"/>
  <c r="G92" s="1"/>
  <c r="A93" l="1"/>
  <c r="E92"/>
  <c r="C92"/>
  <c r="B93"/>
  <c r="D94" s="1"/>
  <c r="F93"/>
  <c r="G93" s="1"/>
  <c r="A94" l="1"/>
  <c r="E93"/>
  <c r="C93"/>
  <c r="B94"/>
  <c r="D95" s="1"/>
  <c r="F94"/>
  <c r="G94" s="1"/>
  <c r="A95" l="1"/>
  <c r="E94"/>
  <c r="C94"/>
  <c r="B95"/>
  <c r="D96" s="1"/>
  <c r="F95"/>
  <c r="G95" s="1"/>
  <c r="A96" l="1"/>
  <c r="E95"/>
  <c r="C95"/>
  <c r="B96"/>
  <c r="D97" s="1"/>
  <c r="F96"/>
  <c r="G96" s="1"/>
  <c r="A97" l="1"/>
  <c r="E96"/>
  <c r="C96"/>
  <c r="B97"/>
  <c r="D98" s="1"/>
  <c r="F97"/>
  <c r="G97" s="1"/>
  <c r="A98" l="1"/>
  <c r="E97"/>
  <c r="C97"/>
  <c r="B98"/>
  <c r="D99" s="1"/>
  <c r="F98"/>
  <c r="G98" s="1"/>
  <c r="A99" l="1"/>
  <c r="E98"/>
  <c r="C98"/>
  <c r="B99"/>
  <c r="D100" s="1"/>
  <c r="F99"/>
  <c r="G99" s="1"/>
  <c r="A100" l="1"/>
  <c r="E99"/>
  <c r="C99"/>
  <c r="B100"/>
  <c r="D101" s="1"/>
  <c r="F100"/>
  <c r="G100" s="1"/>
  <c r="A101" l="1"/>
  <c r="E100"/>
  <c r="C100"/>
  <c r="B101"/>
  <c r="D102" s="1"/>
  <c r="F101"/>
  <c r="G101" s="1"/>
  <c r="A102" l="1"/>
  <c r="E101"/>
  <c r="C101"/>
  <c r="B102"/>
  <c r="D103" s="1"/>
  <c r="F102"/>
  <c r="G102" s="1"/>
  <c r="A103" l="1"/>
  <c r="E102"/>
  <c r="C102"/>
  <c r="B103"/>
  <c r="D104" s="1"/>
  <c r="F103"/>
  <c r="G103" s="1"/>
  <c r="A104" l="1"/>
  <c r="E103"/>
  <c r="C103"/>
  <c r="B104"/>
  <c r="D105" s="1"/>
  <c r="F104"/>
  <c r="G104" s="1"/>
  <c r="A105" l="1"/>
  <c r="E104"/>
  <c r="C104"/>
  <c r="B105"/>
  <c r="D106" s="1"/>
  <c r="F105"/>
  <c r="G105" s="1"/>
  <c r="A106" l="1"/>
  <c r="E105"/>
  <c r="C105"/>
  <c r="B106"/>
  <c r="D107" s="1"/>
  <c r="F106"/>
  <c r="G106" s="1"/>
  <c r="A107" l="1"/>
  <c r="E106"/>
  <c r="C106"/>
  <c r="B107"/>
  <c r="D108" s="1"/>
  <c r="F107"/>
  <c r="G107" s="1"/>
  <c r="A108" l="1"/>
  <c r="E107"/>
  <c r="C107"/>
  <c r="B108"/>
  <c r="D109" s="1"/>
  <c r="F108"/>
  <c r="G108" s="1"/>
  <c r="A109" l="1"/>
  <c r="E108"/>
  <c r="C108"/>
  <c r="B109"/>
  <c r="D110" s="1"/>
  <c r="F109"/>
  <c r="G109" s="1"/>
  <c r="A110" l="1"/>
  <c r="E109"/>
  <c r="C109"/>
  <c r="B110"/>
  <c r="D111" s="1"/>
  <c r="F110"/>
  <c r="G110" s="1"/>
  <c r="A111" l="1"/>
  <c r="E110"/>
  <c r="C110"/>
  <c r="B111"/>
  <c r="D112" s="1"/>
  <c r="F111"/>
  <c r="G111" s="1"/>
  <c r="A112" l="1"/>
  <c r="E111"/>
  <c r="C111"/>
  <c r="B112"/>
  <c r="D113" s="1"/>
  <c r="F112"/>
  <c r="G112" s="1"/>
  <c r="A113" l="1"/>
  <c r="E112"/>
  <c r="C112"/>
  <c r="B113"/>
  <c r="D114" s="1"/>
  <c r="F113"/>
  <c r="G113" s="1"/>
  <c r="A114" l="1"/>
  <c r="E113"/>
  <c r="C113"/>
  <c r="B114"/>
  <c r="D115" s="1"/>
  <c r="F114"/>
  <c r="G114" s="1"/>
  <c r="A115" l="1"/>
  <c r="E114"/>
  <c r="C114"/>
  <c r="B115"/>
  <c r="D116" s="1"/>
  <c r="F115"/>
  <c r="G115" s="1"/>
  <c r="A116" l="1"/>
  <c r="E115"/>
  <c r="C115"/>
  <c r="B116"/>
  <c r="D117" s="1"/>
  <c r="F116"/>
  <c r="G116" s="1"/>
  <c r="A117" l="1"/>
  <c r="E116"/>
  <c r="C116"/>
  <c r="B117"/>
  <c r="D118" s="1"/>
  <c r="F117"/>
  <c r="G117" s="1"/>
  <c r="A118" l="1"/>
  <c r="E117"/>
  <c r="C117"/>
  <c r="B118"/>
  <c r="D119" s="1"/>
  <c r="F118"/>
  <c r="G118" s="1"/>
  <c r="A119" l="1"/>
  <c r="E118"/>
  <c r="C118"/>
  <c r="B119"/>
  <c r="D120" s="1"/>
  <c r="F119"/>
  <c r="G119" s="1"/>
  <c r="A120" l="1"/>
  <c r="E119"/>
  <c r="C119"/>
  <c r="B120"/>
  <c r="D121" s="1"/>
  <c r="F120"/>
  <c r="G120" s="1"/>
  <c r="A121" l="1"/>
  <c r="E120"/>
  <c r="C120"/>
  <c r="B121"/>
  <c r="D122" s="1"/>
  <c r="F121"/>
  <c r="G121" s="1"/>
  <c r="A122" l="1"/>
  <c r="E121"/>
  <c r="C121"/>
  <c r="B122"/>
  <c r="D123" s="1"/>
  <c r="F122"/>
  <c r="G122" s="1"/>
  <c r="A123" l="1"/>
  <c r="E122"/>
  <c r="C122"/>
  <c r="B123"/>
  <c r="D124" s="1"/>
  <c r="F123"/>
  <c r="G123" s="1"/>
  <c r="A124" l="1"/>
  <c r="E123"/>
  <c r="C123"/>
  <c r="B124"/>
  <c r="D125" s="1"/>
  <c r="F124"/>
  <c r="G124" s="1"/>
  <c r="A125" l="1"/>
  <c r="E124"/>
  <c r="C124"/>
  <c r="B125"/>
  <c r="D126" s="1"/>
  <c r="F125"/>
  <c r="G125" s="1"/>
  <c r="A126" l="1"/>
  <c r="E125"/>
  <c r="C125"/>
  <c r="B126"/>
  <c r="D127" s="1"/>
  <c r="F126"/>
  <c r="G126" s="1"/>
  <c r="A127" l="1"/>
  <c r="E126"/>
  <c r="C126"/>
  <c r="B127"/>
  <c r="D128" s="1"/>
  <c r="F127"/>
  <c r="G127" s="1"/>
  <c r="A128" l="1"/>
  <c r="E127"/>
  <c r="C127"/>
  <c r="B128"/>
  <c r="D129" s="1"/>
  <c r="F128"/>
  <c r="G128" s="1"/>
  <c r="A129" l="1"/>
  <c r="E128"/>
  <c r="C128"/>
  <c r="B129"/>
  <c r="D130" s="1"/>
  <c r="F129"/>
  <c r="G129" s="1"/>
  <c r="A130" l="1"/>
  <c r="E129"/>
  <c r="C129"/>
  <c r="B130"/>
  <c r="D131" s="1"/>
  <c r="F130"/>
  <c r="G130" s="1"/>
  <c r="A131" l="1"/>
  <c r="E130"/>
  <c r="C130"/>
  <c r="B131"/>
  <c r="D132" s="1"/>
  <c r="F131"/>
  <c r="G131" s="1"/>
  <c r="A132" l="1"/>
  <c r="E131"/>
  <c r="C131"/>
  <c r="B132"/>
  <c r="D133" s="1"/>
  <c r="F132"/>
  <c r="G132" s="1"/>
  <c r="A133" l="1"/>
  <c r="E132"/>
  <c r="C132"/>
  <c r="B133"/>
  <c r="D134" s="1"/>
  <c r="F133"/>
  <c r="G133" s="1"/>
  <c r="A134" l="1"/>
  <c r="E133"/>
  <c r="C133"/>
  <c r="B134"/>
  <c r="D135" s="1"/>
  <c r="F134"/>
  <c r="G134" s="1"/>
  <c r="A135" l="1"/>
  <c r="E134"/>
  <c r="C134"/>
  <c r="B135"/>
  <c r="D136" s="1"/>
  <c r="F135"/>
  <c r="G135" s="1"/>
  <c r="A136" l="1"/>
  <c r="E135"/>
  <c r="C135"/>
  <c r="B136"/>
  <c r="D137" s="1"/>
  <c r="F136"/>
  <c r="G136" s="1"/>
  <c r="A137" l="1"/>
  <c r="E136"/>
  <c r="C136"/>
  <c r="B137"/>
  <c r="D138" s="1"/>
  <c r="F137"/>
  <c r="G137" s="1"/>
  <c r="A138" l="1"/>
  <c r="E137"/>
  <c r="C137"/>
  <c r="B138"/>
  <c r="D139" s="1"/>
  <c r="F138"/>
  <c r="G138" s="1"/>
  <c r="A139" l="1"/>
  <c r="E138"/>
  <c r="C138"/>
  <c r="B139"/>
  <c r="D140" s="1"/>
  <c r="F139"/>
  <c r="G139" s="1"/>
  <c r="A140" l="1"/>
  <c r="E139"/>
  <c r="C139"/>
  <c r="B140"/>
  <c r="D141" s="1"/>
  <c r="F140"/>
  <c r="G140" s="1"/>
  <c r="A141" l="1"/>
  <c r="E140"/>
  <c r="C140"/>
  <c r="B141"/>
  <c r="D142" s="1"/>
  <c r="F141"/>
  <c r="G141" s="1"/>
  <c r="A142" l="1"/>
  <c r="E141"/>
  <c r="C141"/>
  <c r="B142"/>
  <c r="D143" s="1"/>
  <c r="F142"/>
  <c r="G142" s="1"/>
  <c r="A143" l="1"/>
  <c r="E142"/>
  <c r="C142"/>
  <c r="B143"/>
  <c r="D144" s="1"/>
  <c r="F143"/>
  <c r="G143" s="1"/>
  <c r="A144" l="1"/>
  <c r="E143"/>
  <c r="C143"/>
  <c r="B144"/>
  <c r="D145" s="1"/>
  <c r="F144"/>
  <c r="G144" s="1"/>
  <c r="A145" l="1"/>
  <c r="E144"/>
  <c r="C144"/>
  <c r="B145"/>
  <c r="D146" s="1"/>
  <c r="F145"/>
  <c r="G145" s="1"/>
  <c r="A146" l="1"/>
  <c r="E145"/>
  <c r="C145"/>
  <c r="B146"/>
  <c r="D147" s="1"/>
  <c r="F146"/>
  <c r="G146" s="1"/>
  <c r="A147" l="1"/>
  <c r="E146"/>
  <c r="C146"/>
  <c r="B147"/>
  <c r="D148" s="1"/>
  <c r="F147"/>
  <c r="G147" s="1"/>
  <c r="A148" l="1"/>
  <c r="E147"/>
  <c r="C147"/>
  <c r="B148"/>
  <c r="D149" s="1"/>
  <c r="F148"/>
  <c r="G148" s="1"/>
  <c r="A149" l="1"/>
  <c r="E148"/>
  <c r="C148"/>
  <c r="B149"/>
  <c r="D150" s="1"/>
  <c r="F149"/>
  <c r="G149" s="1"/>
  <c r="A150" l="1"/>
  <c r="E149"/>
  <c r="C149"/>
  <c r="B150"/>
  <c r="D151" s="1"/>
  <c r="F150"/>
  <c r="G150" s="1"/>
  <c r="A151" l="1"/>
  <c r="E150"/>
  <c r="C150"/>
  <c r="B151"/>
  <c r="D152" s="1"/>
  <c r="F151"/>
  <c r="G151" s="1"/>
  <c r="A152" l="1"/>
  <c r="E151"/>
  <c r="C151"/>
  <c r="B152"/>
  <c r="D153" s="1"/>
  <c r="F152"/>
  <c r="G152" s="1"/>
  <c r="A153" l="1"/>
  <c r="E152"/>
  <c r="C152"/>
  <c r="B153"/>
  <c r="D154" s="1"/>
  <c r="F153"/>
  <c r="G153" s="1"/>
  <c r="A154" l="1"/>
  <c r="E153"/>
  <c r="C153"/>
  <c r="B154"/>
  <c r="D155" s="1"/>
  <c r="F154"/>
  <c r="G154" s="1"/>
  <c r="A155" l="1"/>
  <c r="E154"/>
  <c r="C154"/>
  <c r="B155"/>
  <c r="D156" s="1"/>
  <c r="F155"/>
  <c r="G155" s="1"/>
  <c r="A156" l="1"/>
  <c r="E155"/>
  <c r="C155"/>
  <c r="B156"/>
  <c r="D157" s="1"/>
  <c r="F156"/>
  <c r="G156" s="1"/>
  <c r="A157" l="1"/>
  <c r="E156"/>
  <c r="C156"/>
  <c r="B157"/>
  <c r="D158" s="1"/>
  <c r="F157"/>
  <c r="G157" s="1"/>
  <c r="A158" l="1"/>
  <c r="E157"/>
  <c r="C157"/>
  <c r="B158"/>
  <c r="D159" s="1"/>
  <c r="F158"/>
  <c r="G158" s="1"/>
  <c r="A159" l="1"/>
  <c r="E158"/>
  <c r="C158"/>
  <c r="B159"/>
  <c r="D160" s="1"/>
  <c r="F159"/>
  <c r="G159" s="1"/>
  <c r="A160" l="1"/>
  <c r="E159"/>
  <c r="C159"/>
  <c r="B160"/>
  <c r="D161" s="1"/>
  <c r="F160"/>
  <c r="G160" s="1"/>
  <c r="A161" l="1"/>
  <c r="E160"/>
  <c r="C160"/>
  <c r="B161"/>
  <c r="D162" s="1"/>
  <c r="F161"/>
  <c r="G161" s="1"/>
  <c r="A162" l="1"/>
  <c r="E161"/>
  <c r="C161"/>
  <c r="B162"/>
  <c r="D163" s="1"/>
  <c r="F162"/>
  <c r="G162" s="1"/>
  <c r="A163" l="1"/>
  <c r="E162"/>
  <c r="C162"/>
  <c r="B163"/>
  <c r="D164" s="1"/>
  <c r="F163"/>
  <c r="G163" s="1"/>
  <c r="A164" l="1"/>
  <c r="E163"/>
  <c r="C163"/>
  <c r="B164"/>
  <c r="D165" s="1"/>
  <c r="F164"/>
  <c r="G164" s="1"/>
  <c r="A165" l="1"/>
  <c r="E164"/>
  <c r="C164"/>
  <c r="B165"/>
  <c r="D166" s="1"/>
  <c r="F165"/>
  <c r="G165" s="1"/>
  <c r="A166" l="1"/>
  <c r="E165"/>
  <c r="C165"/>
  <c r="B166"/>
  <c r="D167" s="1"/>
  <c r="F166"/>
  <c r="G166" s="1"/>
  <c r="A167" l="1"/>
  <c r="E166"/>
  <c r="C166"/>
  <c r="B167"/>
  <c r="D168" s="1"/>
  <c r="F167"/>
  <c r="G167" s="1"/>
  <c r="A168" l="1"/>
  <c r="E167"/>
  <c r="C167"/>
  <c r="B168"/>
  <c r="D169" s="1"/>
  <c r="F168"/>
  <c r="G168" s="1"/>
  <c r="A169" l="1"/>
  <c r="E168"/>
  <c r="C168"/>
  <c r="B169"/>
  <c r="D170" s="1"/>
  <c r="F169"/>
  <c r="G169" s="1"/>
  <c r="A170" l="1"/>
  <c r="E169"/>
  <c r="C169"/>
  <c r="B170"/>
  <c r="D171" s="1"/>
  <c r="F170"/>
  <c r="G170" s="1"/>
  <c r="A171" l="1"/>
  <c r="E170"/>
  <c r="C170"/>
  <c r="B171"/>
  <c r="D172" s="1"/>
  <c r="F171"/>
  <c r="G171" s="1"/>
  <c r="A172" l="1"/>
  <c r="E171"/>
  <c r="C171"/>
  <c r="B172"/>
  <c r="D173" s="1"/>
  <c r="F172"/>
  <c r="G172" s="1"/>
  <c r="A173" l="1"/>
  <c r="E172"/>
  <c r="C172"/>
  <c r="B173"/>
  <c r="D174" s="1"/>
  <c r="F173"/>
  <c r="G173" s="1"/>
  <c r="A174" l="1"/>
  <c r="E173"/>
  <c r="C173"/>
  <c r="B174"/>
  <c r="D175" s="1"/>
  <c r="F174"/>
  <c r="G174" s="1"/>
  <c r="A175" l="1"/>
  <c r="E174"/>
  <c r="C174"/>
  <c r="B175"/>
  <c r="D176" s="1"/>
  <c r="F175"/>
  <c r="G175" s="1"/>
  <c r="A176" l="1"/>
  <c r="E175"/>
  <c r="C175"/>
  <c r="B176"/>
  <c r="D177" s="1"/>
  <c r="F176"/>
  <c r="G176" s="1"/>
  <c r="A177" l="1"/>
  <c r="E176"/>
  <c r="C176"/>
  <c r="B177"/>
  <c r="D178" s="1"/>
  <c r="F177"/>
  <c r="G177" s="1"/>
  <c r="A178" l="1"/>
  <c r="E177"/>
  <c r="C177"/>
  <c r="B178"/>
  <c r="D179" s="1"/>
  <c r="F178"/>
  <c r="G178" s="1"/>
  <c r="A179" l="1"/>
  <c r="E178"/>
  <c r="C178"/>
  <c r="B179"/>
  <c r="D180" s="1"/>
  <c r="F179"/>
  <c r="G179" s="1"/>
  <c r="A180" l="1"/>
  <c r="E179"/>
  <c r="C179"/>
  <c r="B180"/>
  <c r="D181" s="1"/>
  <c r="F180"/>
  <c r="G180" s="1"/>
  <c r="A181" l="1"/>
  <c r="E180"/>
  <c r="C180"/>
  <c r="B181"/>
  <c r="D182" s="1"/>
  <c r="F181"/>
  <c r="G181" s="1"/>
  <c r="A182" l="1"/>
  <c r="E181"/>
  <c r="C181"/>
  <c r="B182"/>
  <c r="D183" s="1"/>
  <c r="F182"/>
  <c r="G182" s="1"/>
  <c r="A183" l="1"/>
  <c r="E182"/>
  <c r="C182"/>
  <c r="B183"/>
  <c r="D184" s="1"/>
  <c r="F183"/>
  <c r="G183" s="1"/>
  <c r="A184" l="1"/>
  <c r="E183"/>
  <c r="C183"/>
  <c r="B184"/>
  <c r="D185" s="1"/>
  <c r="F184"/>
  <c r="G184" s="1"/>
  <c r="A185" l="1"/>
  <c r="E184"/>
  <c r="C184"/>
  <c r="B185"/>
  <c r="D186" s="1"/>
  <c r="F185"/>
  <c r="G185" s="1"/>
  <c r="A186" l="1"/>
  <c r="E185"/>
  <c r="C185"/>
  <c r="B186"/>
  <c r="D187" s="1"/>
  <c r="F186"/>
  <c r="G186" s="1"/>
  <c r="A187" l="1"/>
  <c r="E186"/>
  <c r="C186"/>
  <c r="B187"/>
  <c r="D188" s="1"/>
  <c r="F187"/>
  <c r="G187" s="1"/>
  <c r="A188" l="1"/>
  <c r="E187"/>
  <c r="C187"/>
  <c r="B188"/>
  <c r="D189" s="1"/>
  <c r="F188"/>
  <c r="G188" s="1"/>
  <c r="A189" l="1"/>
  <c r="E188"/>
  <c r="C188"/>
  <c r="B189"/>
  <c r="D190" s="1"/>
  <c r="F189"/>
  <c r="G189" s="1"/>
  <c r="A190" l="1"/>
  <c r="E189"/>
  <c r="C189"/>
  <c r="B190"/>
  <c r="D191" s="1"/>
  <c r="F190"/>
  <c r="G190" s="1"/>
  <c r="A191" l="1"/>
  <c r="E190"/>
  <c r="C190"/>
  <c r="B191"/>
  <c r="D192" s="1"/>
  <c r="F191"/>
  <c r="G191" s="1"/>
  <c r="A192" l="1"/>
  <c r="E191"/>
  <c r="C191"/>
  <c r="B192"/>
  <c r="D193" s="1"/>
  <c r="F192"/>
  <c r="G192" s="1"/>
  <c r="A193" l="1"/>
  <c r="E192"/>
  <c r="C192"/>
  <c r="B193"/>
  <c r="D194" s="1"/>
  <c r="F193"/>
  <c r="G193" s="1"/>
  <c r="A194" l="1"/>
  <c r="E193"/>
  <c r="C193"/>
  <c r="B194"/>
  <c r="D195" s="1"/>
  <c r="F194"/>
  <c r="G194" s="1"/>
  <c r="A195" l="1"/>
  <c r="E194"/>
  <c r="C194"/>
  <c r="B195"/>
  <c r="D196" s="1"/>
  <c r="F195"/>
  <c r="G195" s="1"/>
  <c r="A196" l="1"/>
  <c r="E195"/>
  <c r="C195"/>
  <c r="B196"/>
  <c r="D197" s="1"/>
  <c r="F196"/>
  <c r="G196" s="1"/>
  <c r="A197" l="1"/>
  <c r="E196"/>
  <c r="C196"/>
  <c r="B197"/>
  <c r="D198" s="1"/>
  <c r="F197"/>
  <c r="G197" s="1"/>
  <c r="A198" l="1"/>
  <c r="E197"/>
  <c r="C197"/>
  <c r="B198"/>
  <c r="D199" s="1"/>
  <c r="F198"/>
  <c r="G198" s="1"/>
  <c r="A199" l="1"/>
  <c r="E198"/>
  <c r="C198"/>
  <c r="B199"/>
  <c r="D200" s="1"/>
  <c r="F199"/>
  <c r="G199" s="1"/>
  <c r="A200" l="1"/>
  <c r="E199"/>
  <c r="C199"/>
  <c r="B200"/>
  <c r="D201" s="1"/>
  <c r="F200"/>
  <c r="G200" s="1"/>
  <c r="A201" l="1"/>
  <c r="E200"/>
  <c r="C200"/>
  <c r="B201"/>
  <c r="D202" s="1"/>
  <c r="F201"/>
  <c r="G201" s="1"/>
  <c r="A202" l="1"/>
  <c r="E201"/>
  <c r="C201"/>
  <c r="B202"/>
  <c r="D203" s="1"/>
  <c r="F202"/>
  <c r="G202" s="1"/>
  <c r="A203" l="1"/>
  <c r="E202"/>
  <c r="C202"/>
  <c r="B203"/>
  <c r="D204" s="1"/>
  <c r="F203"/>
  <c r="G203" s="1"/>
  <c r="A204" l="1"/>
  <c r="E203"/>
  <c r="C203"/>
  <c r="B204"/>
  <c r="D205" s="1"/>
  <c r="F204"/>
  <c r="G204" s="1"/>
  <c r="A205" l="1"/>
  <c r="E204"/>
  <c r="C204"/>
  <c r="B205"/>
  <c r="D206" s="1"/>
  <c r="F205"/>
  <c r="G205" s="1"/>
  <c r="A206" l="1"/>
  <c r="E205"/>
  <c r="C205"/>
  <c r="B206"/>
  <c r="D207" s="1"/>
  <c r="F206"/>
  <c r="G206" s="1"/>
  <c r="A207" l="1"/>
  <c r="E206"/>
  <c r="C206"/>
  <c r="B207"/>
  <c r="D208" s="1"/>
  <c r="F207"/>
  <c r="G207" s="1"/>
  <c r="A208" l="1"/>
  <c r="E207"/>
  <c r="C207"/>
  <c r="B208"/>
  <c r="D209" s="1"/>
  <c r="F208"/>
  <c r="G208" s="1"/>
  <c r="A209" l="1"/>
  <c r="E208"/>
  <c r="C208"/>
  <c r="B209"/>
  <c r="D210" s="1"/>
  <c r="F209"/>
  <c r="G209" s="1"/>
  <c r="A210" l="1"/>
  <c r="E209"/>
  <c r="C209"/>
  <c r="B210"/>
  <c r="D211" s="1"/>
  <c r="F210"/>
  <c r="G210" s="1"/>
  <c r="A211" l="1"/>
  <c r="E210"/>
  <c r="C210"/>
  <c r="B211"/>
  <c r="D212" s="1"/>
  <c r="F211"/>
  <c r="G211" s="1"/>
  <c r="A212" l="1"/>
  <c r="E211"/>
  <c r="C211"/>
  <c r="B212"/>
  <c r="D213" s="1"/>
  <c r="F212"/>
  <c r="G212" s="1"/>
  <c r="A213" l="1"/>
  <c r="E212"/>
  <c r="C212"/>
  <c r="B213"/>
  <c r="D214" s="1"/>
  <c r="F213"/>
  <c r="G213" s="1"/>
  <c r="A214" l="1"/>
  <c r="E213"/>
  <c r="C213"/>
  <c r="B214"/>
  <c r="D215" s="1"/>
  <c r="F214"/>
  <c r="G214" s="1"/>
  <c r="A215" l="1"/>
  <c r="E214"/>
  <c r="C214"/>
  <c r="B215"/>
  <c r="D216" s="1"/>
  <c r="F215"/>
  <c r="G215" s="1"/>
  <c r="A216" l="1"/>
  <c r="E215"/>
  <c r="C215"/>
  <c r="B216"/>
  <c r="D217" s="1"/>
  <c r="F216"/>
  <c r="G216" s="1"/>
  <c r="A217" l="1"/>
  <c r="E216"/>
  <c r="C216"/>
  <c r="B217"/>
  <c r="D218" s="1"/>
  <c r="F217"/>
  <c r="G217" s="1"/>
  <c r="A218" l="1"/>
  <c r="E217"/>
  <c r="C217"/>
  <c r="B218"/>
  <c r="D219" s="1"/>
  <c r="F218"/>
  <c r="G218" s="1"/>
  <c r="A219" l="1"/>
  <c r="E218"/>
  <c r="C218"/>
  <c r="B219"/>
  <c r="D220" s="1"/>
  <c r="F219"/>
  <c r="G219" s="1"/>
  <c r="A220" l="1"/>
  <c r="E219"/>
  <c r="C219"/>
  <c r="B220"/>
  <c r="D221" s="1"/>
  <c r="F220"/>
  <c r="G220" s="1"/>
  <c r="A221" l="1"/>
  <c r="E220"/>
  <c r="C220"/>
  <c r="B221"/>
  <c r="D222" s="1"/>
  <c r="F221"/>
  <c r="G221" s="1"/>
  <c r="A222" l="1"/>
  <c r="E221"/>
  <c r="C221"/>
  <c r="B222"/>
  <c r="D223" s="1"/>
  <c r="F222"/>
  <c r="G222" s="1"/>
  <c r="A223" l="1"/>
  <c r="E222"/>
  <c r="C222"/>
  <c r="B223"/>
  <c r="D224" s="1"/>
  <c r="F223"/>
  <c r="G223" s="1"/>
  <c r="A224" l="1"/>
  <c r="E223"/>
  <c r="C223"/>
  <c r="B224"/>
  <c r="D225" s="1"/>
  <c r="F224"/>
  <c r="G224" s="1"/>
  <c r="A225" l="1"/>
  <c r="E224"/>
  <c r="C224"/>
  <c r="B225"/>
  <c r="D226" s="1"/>
  <c r="F225"/>
  <c r="G225" s="1"/>
  <c r="A226" l="1"/>
  <c r="E225"/>
  <c r="C225"/>
  <c r="B226"/>
  <c r="D227" s="1"/>
  <c r="F226"/>
  <c r="G226" s="1"/>
  <c r="A227" l="1"/>
  <c r="E226"/>
  <c r="C226"/>
  <c r="B227"/>
  <c r="D228" s="1"/>
  <c r="F227"/>
  <c r="G227" s="1"/>
  <c r="A228" l="1"/>
  <c r="E227"/>
  <c r="C227"/>
  <c r="B228"/>
  <c r="D229" s="1"/>
  <c r="F228"/>
  <c r="G228" s="1"/>
  <c r="A229" l="1"/>
  <c r="E228"/>
  <c r="C228"/>
  <c r="B229"/>
  <c r="D230" s="1"/>
  <c r="F229"/>
  <c r="G229" s="1"/>
  <c r="A230" l="1"/>
  <c r="E229"/>
  <c r="C229"/>
  <c r="B230"/>
  <c r="D231" s="1"/>
  <c r="F230"/>
  <c r="G230" s="1"/>
  <c r="A231" l="1"/>
  <c r="E230"/>
  <c r="C230"/>
  <c r="B231"/>
  <c r="D232" s="1"/>
  <c r="F231"/>
  <c r="G231" s="1"/>
  <c r="A232" l="1"/>
  <c r="E231"/>
  <c r="C231"/>
  <c r="B232"/>
  <c r="D233" s="1"/>
  <c r="F232"/>
  <c r="G232" s="1"/>
  <c r="A233" l="1"/>
  <c r="E232"/>
  <c r="C232"/>
  <c r="B233"/>
  <c r="D234" s="1"/>
  <c r="F233"/>
  <c r="G233" s="1"/>
  <c r="A234" l="1"/>
  <c r="E233"/>
  <c r="C233"/>
  <c r="B234"/>
  <c r="D235" s="1"/>
  <c r="F234"/>
  <c r="G234" s="1"/>
  <c r="A235" l="1"/>
  <c r="E234"/>
  <c r="C234"/>
  <c r="B235"/>
  <c r="D236" s="1"/>
  <c r="F235"/>
  <c r="G235" s="1"/>
  <c r="A236" l="1"/>
  <c r="E235"/>
  <c r="C235"/>
  <c r="B236"/>
  <c r="D237" s="1"/>
  <c r="F236"/>
  <c r="G236" s="1"/>
  <c r="A237" l="1"/>
  <c r="E236"/>
  <c r="C236"/>
  <c r="B237"/>
  <c r="D238" s="1"/>
  <c r="F237"/>
  <c r="G237" s="1"/>
  <c r="A238" l="1"/>
  <c r="E237"/>
  <c r="C237"/>
  <c r="B238"/>
  <c r="D239" s="1"/>
  <c r="F238"/>
  <c r="G238" s="1"/>
  <c r="A239" l="1"/>
  <c r="E238"/>
  <c r="C238"/>
  <c r="B239"/>
  <c r="D240" s="1"/>
  <c r="F239"/>
  <c r="G239" s="1"/>
  <c r="A240" l="1"/>
  <c r="E239"/>
  <c r="C239"/>
  <c r="B240"/>
  <c r="D241" s="1"/>
  <c r="F240"/>
  <c r="G240" s="1"/>
  <c r="A241" l="1"/>
  <c r="E240"/>
  <c r="C240"/>
  <c r="B241"/>
  <c r="D242" s="1"/>
  <c r="F241"/>
  <c r="G241" s="1"/>
  <c r="A242" l="1"/>
  <c r="E241"/>
  <c r="C241"/>
  <c r="B242"/>
  <c r="D243" s="1"/>
  <c r="F242"/>
  <c r="G242" s="1"/>
  <c r="A243" l="1"/>
  <c r="E242"/>
  <c r="C242"/>
  <c r="B243"/>
  <c r="D244" s="1"/>
  <c r="F243"/>
  <c r="G243" s="1"/>
  <c r="A244" l="1"/>
  <c r="E243"/>
  <c r="C243"/>
  <c r="B244"/>
  <c r="D245" s="1"/>
  <c r="F244"/>
  <c r="G244" s="1"/>
  <c r="A245" l="1"/>
  <c r="E244"/>
  <c r="C244"/>
  <c r="B245"/>
  <c r="D246" s="1"/>
  <c r="F245"/>
  <c r="G245" s="1"/>
  <c r="A246" l="1"/>
  <c r="E245"/>
  <c r="C245"/>
  <c r="B246"/>
  <c r="D247" s="1"/>
  <c r="F246"/>
  <c r="G246" s="1"/>
  <c r="A247" l="1"/>
  <c r="E246"/>
  <c r="C246"/>
  <c r="B247"/>
  <c r="D248" s="1"/>
  <c r="F247"/>
  <c r="G247" s="1"/>
  <c r="A248" l="1"/>
  <c r="E247"/>
  <c r="C247"/>
  <c r="B248"/>
  <c r="D249" s="1"/>
  <c r="F248"/>
  <c r="G248" s="1"/>
  <c r="A249" l="1"/>
  <c r="E248"/>
  <c r="C248"/>
  <c r="B249"/>
  <c r="D250" s="1"/>
  <c r="F249"/>
  <c r="G249" s="1"/>
  <c r="A250" l="1"/>
  <c r="E249"/>
  <c r="C249"/>
  <c r="B250"/>
  <c r="D251" s="1"/>
  <c r="F250"/>
  <c r="G250" s="1"/>
  <c r="A251" l="1"/>
  <c r="E250"/>
  <c r="C250"/>
  <c r="B251"/>
  <c r="D252" s="1"/>
  <c r="F251"/>
  <c r="G251" s="1"/>
  <c r="A252" l="1"/>
  <c r="E251"/>
  <c r="C251"/>
  <c r="B252"/>
  <c r="D253" s="1"/>
  <c r="F252"/>
  <c r="G252" s="1"/>
  <c r="A253" l="1"/>
  <c r="E252"/>
  <c r="C252"/>
  <c r="B253"/>
  <c r="D254" s="1"/>
  <c r="F253"/>
  <c r="G253" s="1"/>
  <c r="A254" l="1"/>
  <c r="E253"/>
  <c r="C253"/>
  <c r="B254"/>
  <c r="D255" s="1"/>
  <c r="F254"/>
  <c r="G254" s="1"/>
  <c r="A255" l="1"/>
  <c r="E254"/>
  <c r="C254"/>
  <c r="B255"/>
  <c r="D256" s="1"/>
  <c r="F255"/>
  <c r="G255" s="1"/>
  <c r="A256" l="1"/>
  <c r="E255"/>
  <c r="C255"/>
  <c r="B256"/>
  <c r="D257" s="1"/>
  <c r="F256"/>
  <c r="G256" s="1"/>
  <c r="A257" l="1"/>
  <c r="E256"/>
  <c r="C256"/>
  <c r="B257"/>
  <c r="D258" s="1"/>
  <c r="F257"/>
  <c r="G257" s="1"/>
  <c r="A258" l="1"/>
  <c r="E257"/>
  <c r="C257"/>
  <c r="B258"/>
  <c r="D259" s="1"/>
  <c r="F258"/>
  <c r="G258" s="1"/>
  <c r="A259" l="1"/>
  <c r="E258"/>
  <c r="C258"/>
  <c r="B259"/>
  <c r="D260" s="1"/>
  <c r="F259"/>
  <c r="G259" s="1"/>
  <c r="A260" l="1"/>
  <c r="E259"/>
  <c r="C259"/>
  <c r="B260"/>
  <c r="D261" s="1"/>
  <c r="F260"/>
  <c r="G260" s="1"/>
  <c r="A261" l="1"/>
  <c r="E260"/>
  <c r="C260"/>
  <c r="B261"/>
  <c r="D262" s="1"/>
  <c r="F261"/>
  <c r="G261" s="1"/>
  <c r="A262" l="1"/>
  <c r="E261"/>
  <c r="C261"/>
  <c r="B262"/>
  <c r="D263" s="1"/>
  <c r="F262"/>
  <c r="G262" s="1"/>
  <c r="A263" l="1"/>
  <c r="E262"/>
  <c r="C262"/>
  <c r="B263"/>
  <c r="D264" s="1"/>
  <c r="F263"/>
  <c r="G263" s="1"/>
  <c r="A264" l="1"/>
  <c r="E263"/>
  <c r="C263"/>
  <c r="B264"/>
  <c r="D265" s="1"/>
  <c r="F264"/>
  <c r="G264" s="1"/>
  <c r="A265" l="1"/>
  <c r="E264"/>
  <c r="C264"/>
  <c r="B265"/>
  <c r="D266" s="1"/>
  <c r="F265"/>
  <c r="G265" s="1"/>
  <c r="A266" l="1"/>
  <c r="E265"/>
  <c r="C265"/>
  <c r="B266"/>
  <c r="D267" s="1"/>
  <c r="F266"/>
  <c r="G266" s="1"/>
  <c r="A267" l="1"/>
  <c r="E266"/>
  <c r="C266"/>
  <c r="B267"/>
  <c r="D268" s="1"/>
  <c r="F267"/>
  <c r="G267" s="1"/>
  <c r="A268" l="1"/>
  <c r="E267"/>
  <c r="C267"/>
  <c r="B268"/>
  <c r="D269" s="1"/>
  <c r="F268"/>
  <c r="G268" s="1"/>
  <c r="A269" l="1"/>
  <c r="E268"/>
  <c r="C268"/>
  <c r="B269"/>
  <c r="D270" s="1"/>
  <c r="F269"/>
  <c r="G269" s="1"/>
  <c r="A270" l="1"/>
  <c r="E269"/>
  <c r="C269"/>
  <c r="B270"/>
  <c r="D271" s="1"/>
  <c r="F270"/>
  <c r="G270" s="1"/>
  <c r="A271" l="1"/>
  <c r="E270"/>
  <c r="C270"/>
  <c r="B271"/>
  <c r="D272" s="1"/>
  <c r="F271"/>
  <c r="G271" s="1"/>
  <c r="A272" l="1"/>
  <c r="E271"/>
  <c r="C271"/>
  <c r="B272"/>
  <c r="D273" s="1"/>
  <c r="F272"/>
  <c r="G272" s="1"/>
  <c r="A273" l="1"/>
  <c r="E272"/>
  <c r="C272"/>
  <c r="B273"/>
  <c r="D274" s="1"/>
  <c r="F273"/>
  <c r="G273" s="1"/>
  <c r="A274" l="1"/>
  <c r="E273"/>
  <c r="C273"/>
  <c r="B274"/>
  <c r="D275" s="1"/>
  <c r="F274"/>
  <c r="G274" s="1"/>
  <c r="A275" l="1"/>
  <c r="E274"/>
  <c r="C274"/>
  <c r="B275"/>
  <c r="D276" s="1"/>
  <c r="F275"/>
  <c r="G275" s="1"/>
  <c r="A276" l="1"/>
  <c r="E275"/>
  <c r="C275"/>
  <c r="B276"/>
  <c r="D277" s="1"/>
  <c r="F276"/>
  <c r="G276" s="1"/>
  <c r="A277" l="1"/>
  <c r="E276"/>
  <c r="C276"/>
  <c r="B277"/>
  <c r="D278" s="1"/>
  <c r="F277"/>
  <c r="G277" s="1"/>
  <c r="A278" l="1"/>
  <c r="E277"/>
  <c r="C277"/>
  <c r="B278"/>
  <c r="D279" s="1"/>
  <c r="F278"/>
  <c r="G278" s="1"/>
  <c r="A279" l="1"/>
  <c r="E278"/>
  <c r="C278"/>
  <c r="B279"/>
  <c r="D280" s="1"/>
  <c r="F279"/>
  <c r="G279" s="1"/>
  <c r="A280" l="1"/>
  <c r="E279"/>
  <c r="C279"/>
  <c r="B280"/>
  <c r="D281" s="1"/>
  <c r="F280"/>
  <c r="G280" s="1"/>
  <c r="A281" l="1"/>
  <c r="E280"/>
  <c r="C280"/>
  <c r="B281"/>
  <c r="D282" s="1"/>
  <c r="F281"/>
  <c r="G281" s="1"/>
  <c r="A282" l="1"/>
  <c r="E281"/>
  <c r="C281"/>
  <c r="B282"/>
  <c r="D283" s="1"/>
  <c r="F282"/>
  <c r="G282" s="1"/>
  <c r="A283" l="1"/>
  <c r="E282"/>
  <c r="C282"/>
  <c r="B283"/>
  <c r="D284" s="1"/>
  <c r="F283"/>
  <c r="G283" s="1"/>
  <c r="A284" l="1"/>
  <c r="E283"/>
  <c r="C283"/>
  <c r="B284"/>
  <c r="D285" s="1"/>
  <c r="F284"/>
  <c r="G284" s="1"/>
  <c r="A285" l="1"/>
  <c r="E284"/>
  <c r="C284"/>
  <c r="B285"/>
  <c r="D286" s="1"/>
  <c r="F285"/>
  <c r="G285" s="1"/>
  <c r="A286" l="1"/>
  <c r="E285"/>
  <c r="C285"/>
  <c r="B286"/>
  <c r="D287" s="1"/>
  <c r="F286"/>
  <c r="G286" s="1"/>
  <c r="A287" l="1"/>
  <c r="E286"/>
  <c r="C286"/>
  <c r="B287"/>
  <c r="D288" s="1"/>
  <c r="F287"/>
  <c r="G287" s="1"/>
  <c r="A288" l="1"/>
  <c r="E287"/>
  <c r="C287"/>
  <c r="B288"/>
  <c r="D289" s="1"/>
  <c r="F288"/>
  <c r="G288" s="1"/>
  <c r="A289" l="1"/>
  <c r="E288"/>
  <c r="C288"/>
  <c r="B289"/>
  <c r="D290" s="1"/>
  <c r="F289"/>
  <c r="G289" s="1"/>
  <c r="A290" l="1"/>
  <c r="E289"/>
  <c r="C289"/>
  <c r="B290"/>
  <c r="D291" s="1"/>
  <c r="F290"/>
  <c r="G290" s="1"/>
  <c r="A291" l="1"/>
  <c r="E290"/>
  <c r="C290"/>
  <c r="B291"/>
  <c r="D292" s="1"/>
  <c r="F291"/>
  <c r="G291" s="1"/>
  <c r="A292" l="1"/>
  <c r="E291"/>
  <c r="C291"/>
  <c r="B292"/>
  <c r="D293" s="1"/>
  <c r="F292"/>
  <c r="G292" s="1"/>
  <c r="A293" l="1"/>
  <c r="E292"/>
  <c r="C292"/>
  <c r="B293"/>
  <c r="D294" s="1"/>
  <c r="F293"/>
  <c r="G293" s="1"/>
  <c r="A294" l="1"/>
  <c r="E293"/>
  <c r="C293"/>
  <c r="B294"/>
  <c r="D295" s="1"/>
  <c r="F294"/>
  <c r="G294" s="1"/>
  <c r="A295" l="1"/>
  <c r="E294"/>
  <c r="C294"/>
  <c r="B295"/>
  <c r="D296" s="1"/>
  <c r="F295"/>
  <c r="G295" s="1"/>
  <c r="A296" l="1"/>
  <c r="E295"/>
  <c r="C295"/>
  <c r="B296"/>
  <c r="D297" s="1"/>
  <c r="F296"/>
  <c r="G296" s="1"/>
  <c r="A297" l="1"/>
  <c r="E296"/>
  <c r="C296"/>
  <c r="B297"/>
  <c r="D298" s="1"/>
  <c r="F297"/>
  <c r="G297" s="1"/>
  <c r="A298" l="1"/>
  <c r="E297"/>
  <c r="C297"/>
  <c r="B298"/>
  <c r="D299" s="1"/>
  <c r="F298"/>
  <c r="G298" s="1"/>
  <c r="A299" l="1"/>
  <c r="E298"/>
  <c r="C298"/>
  <c r="B299"/>
  <c r="D300" s="1"/>
  <c r="F299"/>
  <c r="G299" s="1"/>
  <c r="A300" l="1"/>
  <c r="E299"/>
  <c r="C299"/>
  <c r="B300"/>
  <c r="D301" s="1"/>
  <c r="F300"/>
  <c r="G300" s="1"/>
  <c r="A301" l="1"/>
  <c r="E300"/>
  <c r="C300"/>
  <c r="B301"/>
  <c r="D302" s="1"/>
  <c r="F301"/>
  <c r="G301" s="1"/>
  <c r="A302" l="1"/>
  <c r="E301"/>
  <c r="C301"/>
  <c r="B302"/>
  <c r="D303" s="1"/>
  <c r="F302"/>
  <c r="G302" s="1"/>
  <c r="A303" l="1"/>
  <c r="E302"/>
  <c r="C302"/>
  <c r="B303"/>
  <c r="D304" s="1"/>
  <c r="F303"/>
  <c r="G303" s="1"/>
  <c r="A304" l="1"/>
  <c r="E303"/>
  <c r="C303"/>
  <c r="B304"/>
  <c r="D305" s="1"/>
  <c r="F304"/>
  <c r="G304" s="1"/>
  <c r="A305" l="1"/>
  <c r="E304"/>
  <c r="C304"/>
  <c r="B305"/>
  <c r="D306" s="1"/>
  <c r="F305"/>
  <c r="G305" s="1"/>
  <c r="A306" l="1"/>
  <c r="E305"/>
  <c r="C305"/>
  <c r="B306"/>
  <c r="D307" s="1"/>
  <c r="F306"/>
  <c r="G306" s="1"/>
  <c r="A307" l="1"/>
  <c r="E306"/>
  <c r="C306"/>
  <c r="B307"/>
  <c r="D308" s="1"/>
  <c r="F307"/>
  <c r="G307" s="1"/>
  <c r="A308" l="1"/>
  <c r="E307"/>
  <c r="C307"/>
  <c r="B308"/>
  <c r="D309" s="1"/>
  <c r="F308"/>
  <c r="G308" s="1"/>
  <c r="A309" l="1"/>
  <c r="E308"/>
  <c r="C308"/>
  <c r="B309"/>
  <c r="D310" s="1"/>
  <c r="F309"/>
  <c r="G309" s="1"/>
  <c r="A310" l="1"/>
  <c r="E309"/>
  <c r="C309"/>
  <c r="B310"/>
  <c r="D311" s="1"/>
  <c r="F310"/>
  <c r="G310" s="1"/>
  <c r="A311" l="1"/>
  <c r="E310"/>
  <c r="C310"/>
  <c r="B311"/>
  <c r="D312" s="1"/>
  <c r="F311"/>
  <c r="G311" s="1"/>
  <c r="A312" l="1"/>
  <c r="E311"/>
  <c r="C311"/>
  <c r="B312"/>
  <c r="D313" s="1"/>
  <c r="F312"/>
  <c r="G312" s="1"/>
  <c r="A313" l="1"/>
  <c r="E312"/>
  <c r="C312"/>
  <c r="B313"/>
  <c r="D314" s="1"/>
  <c r="F313"/>
  <c r="G313" s="1"/>
  <c r="A314" l="1"/>
  <c r="E313"/>
  <c r="C313"/>
  <c r="B314"/>
  <c r="D315" s="1"/>
  <c r="F314"/>
  <c r="G314" s="1"/>
  <c r="A315" l="1"/>
  <c r="E314"/>
  <c r="C314"/>
  <c r="B315"/>
  <c r="D316" s="1"/>
  <c r="F315"/>
  <c r="G315" s="1"/>
  <c r="A316" l="1"/>
  <c r="E315"/>
  <c r="C315"/>
  <c r="B316"/>
  <c r="D317" s="1"/>
  <c r="F316"/>
  <c r="G316" s="1"/>
  <c r="A317" l="1"/>
  <c r="E316"/>
  <c r="C316"/>
  <c r="B317"/>
  <c r="D318" s="1"/>
  <c r="F317"/>
  <c r="G317" s="1"/>
  <c r="A318" l="1"/>
  <c r="E317"/>
  <c r="C317"/>
  <c r="B318"/>
  <c r="D319" s="1"/>
  <c r="F318"/>
  <c r="G318" s="1"/>
  <c r="A319" l="1"/>
  <c r="E318"/>
  <c r="C318"/>
  <c r="B319"/>
  <c r="D320" s="1"/>
  <c r="F319"/>
  <c r="G319" s="1"/>
  <c r="A320" l="1"/>
  <c r="E319"/>
  <c r="C319"/>
  <c r="B320"/>
  <c r="D321" s="1"/>
  <c r="F320"/>
  <c r="G320" s="1"/>
  <c r="A321" l="1"/>
  <c r="E320"/>
  <c r="C320"/>
  <c r="B321"/>
  <c r="D322" s="1"/>
  <c r="F321"/>
  <c r="G321" s="1"/>
  <c r="A322" l="1"/>
  <c r="E321"/>
  <c r="C321"/>
  <c r="B322"/>
  <c r="D323" s="1"/>
  <c r="F322"/>
  <c r="G322" s="1"/>
  <c r="A323" l="1"/>
  <c r="E322"/>
  <c r="C322"/>
  <c r="B323"/>
  <c r="D324" s="1"/>
  <c r="F323"/>
  <c r="G323" s="1"/>
  <c r="A324" l="1"/>
  <c r="E323"/>
  <c r="C323"/>
  <c r="B324"/>
  <c r="D325" s="1"/>
  <c r="F324"/>
  <c r="G324" s="1"/>
  <c r="A325" l="1"/>
  <c r="E324"/>
  <c r="C324"/>
  <c r="B325"/>
  <c r="D326" s="1"/>
  <c r="F325"/>
  <c r="G325" s="1"/>
  <c r="A326" l="1"/>
  <c r="E325"/>
  <c r="C325"/>
  <c r="B326"/>
  <c r="D327" s="1"/>
  <c r="F326"/>
  <c r="G326" s="1"/>
  <c r="A327" l="1"/>
  <c r="E326"/>
  <c r="C326"/>
  <c r="B327"/>
  <c r="D328" s="1"/>
  <c r="F327"/>
  <c r="G327" s="1"/>
  <c r="A328" l="1"/>
  <c r="E327"/>
  <c r="C327"/>
  <c r="B328"/>
  <c r="D329" s="1"/>
  <c r="F328"/>
  <c r="G328" s="1"/>
  <c r="A329" l="1"/>
  <c r="E328"/>
  <c r="C328"/>
  <c r="B329"/>
  <c r="D330" s="1"/>
  <c r="F329"/>
  <c r="G329" s="1"/>
  <c r="A330" l="1"/>
  <c r="E329"/>
  <c r="C329"/>
  <c r="B330"/>
  <c r="D331" s="1"/>
  <c r="F330"/>
  <c r="G330" s="1"/>
  <c r="A331" l="1"/>
  <c r="E330"/>
  <c r="C330"/>
  <c r="B331"/>
  <c r="D332" s="1"/>
  <c r="F331"/>
  <c r="G331" s="1"/>
  <c r="A332" l="1"/>
  <c r="E331"/>
  <c r="C331"/>
  <c r="B332"/>
  <c r="D333" s="1"/>
  <c r="F332"/>
  <c r="G332" s="1"/>
  <c r="A333" l="1"/>
  <c r="E332"/>
  <c r="C332"/>
  <c r="B333"/>
  <c r="D334" s="1"/>
  <c r="F333"/>
  <c r="G333" s="1"/>
  <c r="A334" l="1"/>
  <c r="E333"/>
  <c r="C333"/>
  <c r="B334"/>
  <c r="D335" s="1"/>
  <c r="F334"/>
  <c r="G334" s="1"/>
  <c r="A335" l="1"/>
  <c r="E334"/>
  <c r="C334"/>
  <c r="B335"/>
  <c r="D336" s="1"/>
  <c r="F335"/>
  <c r="G335" s="1"/>
  <c r="A336" l="1"/>
  <c r="E335"/>
  <c r="C335"/>
  <c r="B336"/>
  <c r="D337" s="1"/>
  <c r="F336"/>
  <c r="G336" s="1"/>
  <c r="A337" l="1"/>
  <c r="E336"/>
  <c r="C336"/>
  <c r="B337"/>
  <c r="D338" s="1"/>
  <c r="F337"/>
  <c r="G337" s="1"/>
  <c r="A338" l="1"/>
  <c r="E337"/>
  <c r="C337"/>
  <c r="B338"/>
  <c r="D339" s="1"/>
  <c r="F338"/>
  <c r="G338" s="1"/>
  <c r="A339" l="1"/>
  <c r="E338"/>
  <c r="C338"/>
  <c r="B339"/>
  <c r="D340" s="1"/>
  <c r="F339"/>
  <c r="G339" s="1"/>
  <c r="A340" l="1"/>
  <c r="E339"/>
  <c r="C339"/>
  <c r="B340"/>
  <c r="D341" s="1"/>
  <c r="F340"/>
  <c r="G340" s="1"/>
  <c r="A341" l="1"/>
  <c r="E340"/>
  <c r="C340"/>
  <c r="B341"/>
  <c r="D342" s="1"/>
  <c r="F341"/>
  <c r="G341" s="1"/>
  <c r="A342" l="1"/>
  <c r="E341"/>
  <c r="C341"/>
  <c r="B342"/>
  <c r="D343" s="1"/>
  <c r="F342"/>
  <c r="G342" s="1"/>
  <c r="A343" l="1"/>
  <c r="E342"/>
  <c r="C342"/>
  <c r="B343"/>
  <c r="D344" s="1"/>
  <c r="F343"/>
  <c r="G343" s="1"/>
  <c r="A344" l="1"/>
  <c r="E343"/>
  <c r="C343"/>
  <c r="B344"/>
  <c r="D345" s="1"/>
  <c r="F344"/>
  <c r="G344" s="1"/>
  <c r="A345" l="1"/>
  <c r="E344"/>
  <c r="C344"/>
  <c r="B345"/>
  <c r="D346" s="1"/>
  <c r="F345"/>
  <c r="G345" s="1"/>
  <c r="A346" l="1"/>
  <c r="E345"/>
  <c r="C345"/>
  <c r="B346"/>
  <c r="D347" s="1"/>
  <c r="F346"/>
  <c r="G346" s="1"/>
  <c r="A347" l="1"/>
  <c r="E346"/>
  <c r="C346"/>
  <c r="B347"/>
  <c r="D348" s="1"/>
  <c r="F347"/>
  <c r="G347" s="1"/>
  <c r="A348" l="1"/>
  <c r="E347"/>
  <c r="C347"/>
  <c r="B348"/>
  <c r="D349" s="1"/>
  <c r="F348"/>
  <c r="G348" s="1"/>
  <c r="A349" l="1"/>
  <c r="E348"/>
  <c r="C348"/>
  <c r="B349"/>
  <c r="D350" s="1"/>
  <c r="F349"/>
  <c r="G349" s="1"/>
  <c r="A350" l="1"/>
  <c r="E349"/>
  <c r="C349"/>
  <c r="B350"/>
  <c r="D351" s="1"/>
  <c r="F350"/>
  <c r="G350" s="1"/>
  <c r="A351" l="1"/>
  <c r="E350"/>
  <c r="C350"/>
  <c r="B351"/>
  <c r="D352" s="1"/>
  <c r="F351"/>
  <c r="G351" s="1"/>
  <c r="A352" l="1"/>
  <c r="E351"/>
  <c r="C351"/>
  <c r="B352"/>
  <c r="D353" s="1"/>
  <c r="F352"/>
  <c r="G352" s="1"/>
  <c r="A353" l="1"/>
  <c r="E352"/>
  <c r="C352"/>
  <c r="B353"/>
  <c r="D354" s="1"/>
  <c r="F353"/>
  <c r="G353" s="1"/>
  <c r="A354" l="1"/>
  <c r="E353"/>
  <c r="C353"/>
  <c r="B354"/>
  <c r="D355" s="1"/>
  <c r="F354"/>
  <c r="G354" s="1"/>
  <c r="A355" l="1"/>
  <c r="E354"/>
  <c r="C354"/>
  <c r="B355"/>
  <c r="D356" s="1"/>
  <c r="F355"/>
  <c r="G355" s="1"/>
  <c r="A356" l="1"/>
  <c r="E355"/>
  <c r="C355"/>
  <c r="B356"/>
  <c r="D357" s="1"/>
  <c r="F356"/>
  <c r="G356" s="1"/>
  <c r="A357" l="1"/>
  <c r="E356"/>
  <c r="C356"/>
  <c r="B357"/>
  <c r="D358" s="1"/>
  <c r="F357"/>
  <c r="G357" s="1"/>
  <c r="A358" l="1"/>
  <c r="E357"/>
  <c r="C357"/>
  <c r="B358"/>
  <c r="D359" s="1"/>
  <c r="F358"/>
  <c r="G358" s="1"/>
  <c r="A359" l="1"/>
  <c r="E358"/>
  <c r="C358"/>
  <c r="B359"/>
  <c r="D360" s="1"/>
  <c r="F359"/>
  <c r="G359" s="1"/>
  <c r="A360" l="1"/>
  <c r="E359"/>
  <c r="C359"/>
  <c r="B360"/>
  <c r="D361" s="1"/>
  <c r="F360"/>
  <c r="G360" s="1"/>
  <c r="A361" l="1"/>
  <c r="E360"/>
  <c r="C360"/>
  <c r="B361"/>
  <c r="D362" s="1"/>
  <c r="F361"/>
  <c r="G361" s="1"/>
  <c r="A362" l="1"/>
  <c r="E361"/>
  <c r="C361"/>
  <c r="B362"/>
  <c r="D363" s="1"/>
  <c r="F362"/>
  <c r="G362" s="1"/>
  <c r="A363" l="1"/>
  <c r="E362"/>
  <c r="C362"/>
  <c r="B363"/>
  <c r="D364" s="1"/>
  <c r="F363"/>
  <c r="G363" s="1"/>
  <c r="A364" l="1"/>
  <c r="E363"/>
  <c r="C363"/>
  <c r="B364"/>
  <c r="D365" s="1"/>
  <c r="F364"/>
  <c r="G364" s="1"/>
  <c r="A365" l="1"/>
  <c r="E364"/>
  <c r="C364"/>
  <c r="B365"/>
  <c r="D366" s="1"/>
  <c r="F365"/>
  <c r="G365" s="1"/>
  <c r="A366" l="1"/>
  <c r="E365"/>
  <c r="C365"/>
  <c r="B366"/>
  <c r="D367" s="1"/>
  <c r="F366"/>
  <c r="G366" s="1"/>
  <c r="A367" l="1"/>
  <c r="E366"/>
  <c r="C366"/>
  <c r="B367"/>
  <c r="D368" s="1"/>
  <c r="F367"/>
  <c r="G367" s="1"/>
  <c r="A368" l="1"/>
  <c r="E367"/>
  <c r="C367"/>
  <c r="B368"/>
  <c r="D369" s="1"/>
  <c r="F368"/>
  <c r="G368" s="1"/>
  <c r="A369" l="1"/>
  <c r="E368"/>
  <c r="C368"/>
  <c r="B369"/>
  <c r="D370" s="1"/>
  <c r="F369"/>
  <c r="G369" s="1"/>
  <c r="A370" l="1"/>
  <c r="E369"/>
  <c r="C369"/>
  <c r="B370"/>
  <c r="D371" s="1"/>
  <c r="F370"/>
  <c r="G370" s="1"/>
  <c r="A371" l="1"/>
  <c r="E370"/>
  <c r="C370"/>
  <c r="B371"/>
  <c r="D372" s="1"/>
  <c r="F371"/>
  <c r="G371" s="1"/>
  <c r="A372" l="1"/>
  <c r="E371"/>
  <c r="C371"/>
  <c r="B372"/>
  <c r="D373" s="1"/>
  <c r="F372"/>
  <c r="G372" s="1"/>
  <c r="A373" l="1"/>
  <c r="E372"/>
  <c r="C372"/>
  <c r="B373"/>
  <c r="D374" s="1"/>
  <c r="F373"/>
  <c r="G373" s="1"/>
  <c r="A374" l="1"/>
  <c r="E373"/>
  <c r="C373"/>
  <c r="B374"/>
  <c r="D375" s="1"/>
  <c r="F374"/>
  <c r="G374" s="1"/>
  <c r="A375" l="1"/>
  <c r="E374"/>
  <c r="C374"/>
  <c r="B375"/>
  <c r="D376" s="1"/>
  <c r="F375"/>
  <c r="G375" s="1"/>
  <c r="A376" l="1"/>
  <c r="E375"/>
  <c r="C375"/>
  <c r="B376"/>
  <c r="D377" s="1"/>
  <c r="F376"/>
  <c r="G376" s="1"/>
  <c r="A377" l="1"/>
  <c r="E376"/>
  <c r="C376"/>
  <c r="B377"/>
  <c r="D378" s="1"/>
  <c r="F377"/>
  <c r="G377" s="1"/>
  <c r="A378" l="1"/>
  <c r="E377"/>
  <c r="C377"/>
  <c r="B378"/>
  <c r="D379" s="1"/>
  <c r="F378"/>
  <c r="G378" s="1"/>
  <c r="A379" l="1"/>
  <c r="E378"/>
  <c r="C378"/>
  <c r="B379"/>
  <c r="D380" s="1"/>
  <c r="F379"/>
  <c r="G379" s="1"/>
  <c r="A380" l="1"/>
  <c r="E379"/>
  <c r="C379"/>
  <c r="B380"/>
  <c r="D381" s="1"/>
  <c r="F380"/>
  <c r="G380" s="1"/>
  <c r="A381" l="1"/>
  <c r="E380"/>
  <c r="C380"/>
  <c r="B381"/>
  <c r="D382" s="1"/>
  <c r="F381"/>
  <c r="G381" s="1"/>
  <c r="A382" l="1"/>
  <c r="E381"/>
  <c r="C381"/>
  <c r="B382"/>
  <c r="D383" s="1"/>
  <c r="F382"/>
  <c r="G382" s="1"/>
  <c r="A383" l="1"/>
  <c r="E382"/>
  <c r="C382"/>
  <c r="B383"/>
  <c r="D384" s="1"/>
  <c r="F383"/>
  <c r="G383" s="1"/>
  <c r="A384" l="1"/>
  <c r="E383"/>
  <c r="C383"/>
  <c r="B384"/>
  <c r="D385" s="1"/>
  <c r="F384"/>
  <c r="G384" s="1"/>
  <c r="A385" l="1"/>
  <c r="E384"/>
  <c r="C384"/>
  <c r="B385"/>
  <c r="D386" s="1"/>
  <c r="F385"/>
  <c r="G385" s="1"/>
  <c r="A386" l="1"/>
  <c r="E385"/>
  <c r="C385"/>
  <c r="B386"/>
  <c r="D387" s="1"/>
  <c r="F386"/>
  <c r="G386" s="1"/>
  <c r="A387" l="1"/>
  <c r="E386"/>
  <c r="C386"/>
  <c r="B387"/>
  <c r="D388" s="1"/>
  <c r="F387"/>
  <c r="G387" s="1"/>
  <c r="A388" l="1"/>
  <c r="E387"/>
  <c r="C387"/>
  <c r="B388"/>
  <c r="D389" s="1"/>
  <c r="F388"/>
  <c r="G388" s="1"/>
  <c r="A389" l="1"/>
  <c r="E388"/>
  <c r="C388"/>
  <c r="B389"/>
  <c r="D390" s="1"/>
  <c r="F389"/>
  <c r="G389" s="1"/>
  <c r="A390" l="1"/>
  <c r="E389"/>
  <c r="C389"/>
  <c r="B390"/>
  <c r="D391" s="1"/>
  <c r="F390"/>
  <c r="G390" s="1"/>
  <c r="A391" l="1"/>
  <c r="E390"/>
  <c r="C390"/>
  <c r="B391"/>
  <c r="D392" s="1"/>
  <c r="F391"/>
  <c r="G391" s="1"/>
  <c r="A392" l="1"/>
  <c r="E391"/>
  <c r="C391"/>
  <c r="B392"/>
  <c r="D393" s="1"/>
  <c r="F392"/>
  <c r="G392" s="1"/>
  <c r="A393" l="1"/>
  <c r="E392"/>
  <c r="C392"/>
  <c r="B393"/>
  <c r="D394" s="1"/>
  <c r="F393"/>
  <c r="G393" s="1"/>
  <c r="A394" l="1"/>
  <c r="E393"/>
  <c r="C393"/>
  <c r="B394"/>
  <c r="D395" s="1"/>
  <c r="F394"/>
  <c r="G394" s="1"/>
  <c r="A395" l="1"/>
  <c r="E394"/>
  <c r="C394"/>
  <c r="B395"/>
  <c r="D396" s="1"/>
  <c r="F395"/>
  <c r="G395" s="1"/>
  <c r="A396" l="1"/>
  <c r="E395"/>
  <c r="C395"/>
  <c r="B396"/>
  <c r="D397" s="1"/>
  <c r="F396"/>
  <c r="G396" s="1"/>
  <c r="A397" l="1"/>
  <c r="E396"/>
  <c r="C396"/>
  <c r="B397"/>
  <c r="D398" s="1"/>
  <c r="F397"/>
  <c r="G397" s="1"/>
  <c r="A398" l="1"/>
  <c r="E397"/>
  <c r="C397"/>
  <c r="B398"/>
  <c r="D399" s="1"/>
  <c r="F398"/>
  <c r="G398" s="1"/>
  <c r="A399" l="1"/>
  <c r="E398"/>
  <c r="C398"/>
  <c r="B399"/>
  <c r="D400" s="1"/>
  <c r="F399"/>
  <c r="G399" s="1"/>
  <c r="A400" l="1"/>
  <c r="E399"/>
  <c r="C399"/>
  <c r="B400"/>
  <c r="D401" s="1"/>
  <c r="F400"/>
  <c r="G400" s="1"/>
  <c r="A401" l="1"/>
  <c r="E400"/>
  <c r="C400"/>
  <c r="B401"/>
  <c r="D402" s="1"/>
  <c r="F401"/>
  <c r="G401" s="1"/>
  <c r="A402" l="1"/>
  <c r="E401"/>
  <c r="C401"/>
  <c r="B402"/>
  <c r="D403" s="1"/>
  <c r="F402"/>
  <c r="G402" s="1"/>
  <c r="A403" l="1"/>
  <c r="E402"/>
  <c r="C402"/>
  <c r="B403"/>
  <c r="D404" s="1"/>
  <c r="F403"/>
  <c r="G403" s="1"/>
  <c r="A404" l="1"/>
  <c r="E403"/>
  <c r="C403"/>
  <c r="B404"/>
  <c r="D405" s="1"/>
  <c r="F404"/>
  <c r="G404" s="1"/>
  <c r="A405" l="1"/>
  <c r="E404"/>
  <c r="C404"/>
  <c r="B405"/>
  <c r="D406" s="1"/>
  <c r="F405"/>
  <c r="G405" s="1"/>
  <c r="A406" l="1"/>
  <c r="E405"/>
  <c r="C405"/>
  <c r="B406"/>
  <c r="D407" s="1"/>
  <c r="F406"/>
  <c r="G406" s="1"/>
  <c r="A407" l="1"/>
  <c r="E406"/>
  <c r="C406"/>
  <c r="B407"/>
  <c r="D408" s="1"/>
  <c r="F407"/>
  <c r="G407" s="1"/>
  <c r="A408" l="1"/>
  <c r="E407"/>
  <c r="C407"/>
  <c r="B408"/>
  <c r="D409" s="1"/>
  <c r="F408"/>
  <c r="G408" s="1"/>
  <c r="A409" l="1"/>
  <c r="E408"/>
  <c r="C408"/>
  <c r="B409"/>
  <c r="D410" s="1"/>
  <c r="F409"/>
  <c r="G409" s="1"/>
  <c r="A410" l="1"/>
  <c r="E409"/>
  <c r="C409"/>
  <c r="B410"/>
  <c r="D411" s="1"/>
  <c r="F410"/>
  <c r="G410" s="1"/>
  <c r="A411" l="1"/>
  <c r="E410"/>
  <c r="C410"/>
  <c r="B411"/>
  <c r="D412" s="1"/>
  <c r="F411"/>
  <c r="G411" s="1"/>
  <c r="A412" l="1"/>
  <c r="E411"/>
  <c r="C411"/>
  <c r="B412"/>
  <c r="D413" s="1"/>
  <c r="F412"/>
  <c r="G412" s="1"/>
  <c r="A413" l="1"/>
  <c r="E412"/>
  <c r="C412"/>
  <c r="B413"/>
  <c r="D414" s="1"/>
  <c r="F413"/>
  <c r="G413" s="1"/>
  <c r="A414" l="1"/>
  <c r="E413"/>
  <c r="C413"/>
  <c r="B414"/>
  <c r="D415" s="1"/>
  <c r="F414"/>
  <c r="G414" s="1"/>
  <c r="A415" l="1"/>
  <c r="E414"/>
  <c r="C414"/>
  <c r="B415"/>
  <c r="D416" s="1"/>
  <c r="F415"/>
  <c r="G415" s="1"/>
  <c r="A416" l="1"/>
  <c r="E415"/>
  <c r="C415"/>
  <c r="B416"/>
  <c r="D417" s="1"/>
  <c r="F416"/>
  <c r="G416" s="1"/>
  <c r="A417" l="1"/>
  <c r="E416"/>
  <c r="C416"/>
  <c r="B417"/>
  <c r="D418" s="1"/>
  <c r="F417"/>
  <c r="G417" s="1"/>
  <c r="A418" l="1"/>
  <c r="E417"/>
  <c r="C417"/>
  <c r="B418"/>
  <c r="D419" s="1"/>
  <c r="F418"/>
  <c r="G418" s="1"/>
  <c r="A419" l="1"/>
  <c r="E418"/>
  <c r="C418"/>
  <c r="B419"/>
  <c r="D420" s="1"/>
  <c r="F419"/>
  <c r="G419" s="1"/>
  <c r="A420" l="1"/>
  <c r="E419"/>
  <c r="C419"/>
  <c r="B420"/>
  <c r="D421" s="1"/>
  <c r="F420"/>
  <c r="G420" s="1"/>
  <c r="A421" l="1"/>
  <c r="E420"/>
  <c r="C420"/>
  <c r="B421"/>
  <c r="D422" s="1"/>
  <c r="F421"/>
  <c r="G421" s="1"/>
  <c r="A422" l="1"/>
  <c r="E421"/>
  <c r="C421"/>
  <c r="B422"/>
  <c r="D423" s="1"/>
  <c r="F422"/>
  <c r="G422" s="1"/>
  <c r="A423" l="1"/>
  <c r="E422"/>
  <c r="C422"/>
  <c r="B423"/>
  <c r="D424" s="1"/>
  <c r="F423"/>
  <c r="G423" s="1"/>
  <c r="A424" l="1"/>
  <c r="E423"/>
  <c r="C423"/>
  <c r="B424"/>
  <c r="D425" s="1"/>
  <c r="F424"/>
  <c r="G424" s="1"/>
  <c r="A425" l="1"/>
  <c r="E424"/>
  <c r="C424"/>
  <c r="B425"/>
  <c r="D426" s="1"/>
  <c r="F425"/>
  <c r="G425" s="1"/>
  <c r="A426" l="1"/>
  <c r="E425"/>
  <c r="C425"/>
  <c r="B426"/>
  <c r="D427" s="1"/>
  <c r="F426"/>
  <c r="G426" s="1"/>
  <c r="A427" l="1"/>
  <c r="E426"/>
  <c r="C426"/>
  <c r="B427"/>
  <c r="D428" s="1"/>
  <c r="F427"/>
  <c r="G427" s="1"/>
  <c r="A428" l="1"/>
  <c r="E427"/>
  <c r="C427"/>
  <c r="B428"/>
  <c r="D429" s="1"/>
  <c r="F428"/>
  <c r="G428" s="1"/>
  <c r="A429" l="1"/>
  <c r="E428"/>
  <c r="C428"/>
  <c r="B429"/>
  <c r="D430" s="1"/>
  <c r="F429"/>
  <c r="G429" s="1"/>
  <c r="A430" l="1"/>
  <c r="E429"/>
  <c r="C429"/>
  <c r="B430"/>
  <c r="D431" s="1"/>
  <c r="F430"/>
  <c r="G430" s="1"/>
  <c r="A431" l="1"/>
  <c r="E430"/>
  <c r="C430"/>
  <c r="B431"/>
  <c r="D432" s="1"/>
  <c r="F431"/>
  <c r="G431" s="1"/>
  <c r="A432" l="1"/>
  <c r="E431"/>
  <c r="C431"/>
  <c r="B432"/>
  <c r="D433" s="1"/>
  <c r="F432"/>
  <c r="G432" s="1"/>
  <c r="A433" l="1"/>
  <c r="E432"/>
  <c r="C432"/>
  <c r="B433"/>
  <c r="D434" s="1"/>
  <c r="F433"/>
  <c r="G433" s="1"/>
  <c r="A434" l="1"/>
  <c r="E433"/>
  <c r="C433"/>
  <c r="B434"/>
  <c r="D435" s="1"/>
  <c r="F434"/>
  <c r="G434" s="1"/>
  <c r="A435" l="1"/>
  <c r="E434"/>
  <c r="C434"/>
  <c r="B435"/>
  <c r="D436" s="1"/>
  <c r="F435"/>
  <c r="G435" s="1"/>
  <c r="A436" l="1"/>
  <c r="E435"/>
  <c r="C435"/>
  <c r="B436"/>
  <c r="D437" s="1"/>
  <c r="F436"/>
  <c r="G436" s="1"/>
  <c r="A437" l="1"/>
  <c r="E436"/>
  <c r="C436"/>
  <c r="B437"/>
  <c r="D438" s="1"/>
  <c r="F437"/>
  <c r="G437" s="1"/>
  <c r="A438" l="1"/>
  <c r="E437"/>
  <c r="C437"/>
  <c r="B438"/>
  <c r="D439" s="1"/>
  <c r="F438"/>
  <c r="G438" s="1"/>
  <c r="A439" l="1"/>
  <c r="E438"/>
  <c r="C438"/>
  <c r="B439"/>
  <c r="D440" s="1"/>
  <c r="F439"/>
  <c r="G439" s="1"/>
  <c r="A440" l="1"/>
  <c r="E439"/>
  <c r="C439"/>
  <c r="B440"/>
  <c r="D441" s="1"/>
  <c r="F440"/>
  <c r="G440" s="1"/>
  <c r="A441" l="1"/>
  <c r="E440"/>
  <c r="C440"/>
  <c r="B441"/>
  <c r="D442" s="1"/>
  <c r="F441"/>
  <c r="G441" s="1"/>
  <c r="A442" l="1"/>
  <c r="E441"/>
  <c r="C441"/>
  <c r="B442"/>
  <c r="D443" s="1"/>
  <c r="F442"/>
  <c r="G442" s="1"/>
  <c r="A443" l="1"/>
  <c r="E442"/>
  <c r="C442"/>
  <c r="B443"/>
  <c r="D444" s="1"/>
  <c r="F443"/>
  <c r="G443" s="1"/>
  <c r="A444" l="1"/>
  <c r="E443"/>
  <c r="C443"/>
  <c r="B444"/>
  <c r="D445" s="1"/>
  <c r="F444"/>
  <c r="G444" s="1"/>
  <c r="A445" l="1"/>
  <c r="E444"/>
  <c r="C444"/>
  <c r="B445"/>
  <c r="D446" s="1"/>
  <c r="F445"/>
  <c r="G445" s="1"/>
  <c r="A446" l="1"/>
  <c r="E445"/>
  <c r="C445"/>
  <c r="B446"/>
  <c r="D447" s="1"/>
  <c r="F446"/>
  <c r="G446" s="1"/>
  <c r="A447" l="1"/>
  <c r="E446"/>
  <c r="C446"/>
  <c r="B447"/>
  <c r="D448" s="1"/>
  <c r="F447"/>
  <c r="G447" s="1"/>
  <c r="A448" l="1"/>
  <c r="E447"/>
  <c r="C447"/>
  <c r="B448"/>
  <c r="D449" s="1"/>
  <c r="F448"/>
  <c r="G448" s="1"/>
  <c r="A449" l="1"/>
  <c r="E448"/>
  <c r="C448"/>
  <c r="B449"/>
  <c r="D450" s="1"/>
  <c r="F449"/>
  <c r="G449" s="1"/>
  <c r="A450" l="1"/>
  <c r="E449"/>
  <c r="C449"/>
  <c r="B450"/>
  <c r="D451" s="1"/>
  <c r="F450"/>
  <c r="G450" s="1"/>
  <c r="A451" l="1"/>
  <c r="E450"/>
  <c r="C450"/>
  <c r="B451"/>
  <c r="D452" s="1"/>
  <c r="F451"/>
  <c r="G451" s="1"/>
  <c r="A452" l="1"/>
  <c r="E451"/>
  <c r="C451"/>
  <c r="B452"/>
  <c r="D453" s="1"/>
  <c r="F452"/>
  <c r="G452" s="1"/>
  <c r="A453" l="1"/>
  <c r="E452"/>
  <c r="C452"/>
  <c r="B453"/>
  <c r="D454" s="1"/>
  <c r="F453"/>
  <c r="G453" s="1"/>
  <c r="A454" l="1"/>
  <c r="E453"/>
  <c r="C453"/>
  <c r="B454"/>
  <c r="D455" s="1"/>
  <c r="F454"/>
  <c r="G454" s="1"/>
  <c r="A455" l="1"/>
  <c r="E454"/>
  <c r="C454"/>
  <c r="B455"/>
  <c r="D456" s="1"/>
  <c r="F455"/>
  <c r="G455" s="1"/>
  <c r="A456" l="1"/>
  <c r="E455"/>
  <c r="C455"/>
  <c r="B456"/>
  <c r="D457" s="1"/>
  <c r="F456"/>
  <c r="G456" s="1"/>
  <c r="A457" l="1"/>
  <c r="E456"/>
  <c r="C456"/>
  <c r="B457"/>
  <c r="D458" s="1"/>
  <c r="F457"/>
  <c r="G457" s="1"/>
  <c r="A458" l="1"/>
  <c r="E457"/>
  <c r="C457"/>
  <c r="B458"/>
  <c r="D459" s="1"/>
  <c r="F458"/>
  <c r="G458" s="1"/>
  <c r="A459" l="1"/>
  <c r="E458"/>
  <c r="C458"/>
  <c r="B459"/>
  <c r="D460" s="1"/>
  <c r="F459"/>
  <c r="G459" s="1"/>
  <c r="A460" l="1"/>
  <c r="E459"/>
  <c r="C459"/>
  <c r="B460"/>
  <c r="D461" s="1"/>
  <c r="F460"/>
  <c r="G460" s="1"/>
  <c r="A461" l="1"/>
  <c r="E460"/>
  <c r="C460"/>
  <c r="B461"/>
  <c r="D462" s="1"/>
  <c r="F461"/>
  <c r="G461" s="1"/>
  <c r="A462" l="1"/>
  <c r="E461"/>
  <c r="C461"/>
  <c r="B462"/>
  <c r="D463" s="1"/>
  <c r="F462"/>
  <c r="G462" s="1"/>
  <c r="A463" l="1"/>
  <c r="E462"/>
  <c r="C462"/>
  <c r="B463"/>
  <c r="D464" s="1"/>
  <c r="F463"/>
  <c r="G463" s="1"/>
  <c r="A464" l="1"/>
  <c r="E463"/>
  <c r="C463"/>
  <c r="B464"/>
  <c r="D465" s="1"/>
  <c r="F464"/>
  <c r="G464" s="1"/>
  <c r="A465" l="1"/>
  <c r="E464"/>
  <c r="C464"/>
  <c r="B465"/>
  <c r="D466" s="1"/>
  <c r="F465"/>
  <c r="G465" s="1"/>
  <c r="A466" l="1"/>
  <c r="E465"/>
  <c r="C465"/>
  <c r="B466"/>
  <c r="D467" s="1"/>
  <c r="F466"/>
  <c r="G466" s="1"/>
  <c r="A467" l="1"/>
  <c r="E466"/>
  <c r="C466"/>
  <c r="B467"/>
  <c r="D468" s="1"/>
  <c r="F467"/>
  <c r="G467" s="1"/>
  <c r="A468" l="1"/>
  <c r="E467"/>
  <c r="C467"/>
  <c r="B468"/>
  <c r="D469" s="1"/>
  <c r="F468"/>
  <c r="G468" s="1"/>
  <c r="A469" l="1"/>
  <c r="E468"/>
  <c r="C468"/>
  <c r="B469"/>
  <c r="D470" s="1"/>
  <c r="F469"/>
  <c r="G469" s="1"/>
  <c r="A470" l="1"/>
  <c r="E469"/>
  <c r="C469"/>
  <c r="B470"/>
  <c r="D471" s="1"/>
  <c r="F470"/>
  <c r="G470" s="1"/>
  <c r="A471" l="1"/>
  <c r="E470"/>
  <c r="C470"/>
  <c r="B471"/>
  <c r="D472" s="1"/>
  <c r="F471"/>
  <c r="G471" s="1"/>
  <c r="A472" l="1"/>
  <c r="E471"/>
  <c r="C471"/>
  <c r="B472"/>
  <c r="D473" s="1"/>
  <c r="F472"/>
  <c r="G472" s="1"/>
  <c r="A473" l="1"/>
  <c r="E472"/>
  <c r="C472"/>
  <c r="B473"/>
  <c r="D474" s="1"/>
  <c r="F473"/>
  <c r="G473" s="1"/>
  <c r="A474" l="1"/>
  <c r="E473"/>
  <c r="C473"/>
  <c r="B474"/>
  <c r="D475" s="1"/>
  <c r="F474"/>
  <c r="G474" s="1"/>
  <c r="A475" l="1"/>
  <c r="E474"/>
  <c r="C474"/>
  <c r="B475"/>
  <c r="D476" s="1"/>
  <c r="F475"/>
  <c r="G475" s="1"/>
  <c r="A476" l="1"/>
  <c r="E475"/>
  <c r="C475"/>
  <c r="B476"/>
  <c r="D477" s="1"/>
  <c r="F476"/>
  <c r="G476" s="1"/>
  <c r="A477" l="1"/>
  <c r="E476"/>
  <c r="C476"/>
  <c r="B477"/>
  <c r="D478" s="1"/>
  <c r="F477"/>
  <c r="G477" s="1"/>
  <c r="A478" l="1"/>
  <c r="E477"/>
  <c r="C477"/>
  <c r="B478"/>
  <c r="D479" s="1"/>
  <c r="F478"/>
  <c r="G478" s="1"/>
  <c r="A479" l="1"/>
  <c r="E478"/>
  <c r="C478"/>
  <c r="B479"/>
  <c r="D480" s="1"/>
  <c r="F479"/>
  <c r="G479" s="1"/>
  <c r="A480" l="1"/>
  <c r="E479"/>
  <c r="C479"/>
  <c r="B480"/>
  <c r="D481" s="1"/>
  <c r="F480"/>
  <c r="G480" s="1"/>
  <c r="A481" l="1"/>
  <c r="E480"/>
  <c r="C480"/>
  <c r="B481"/>
  <c r="D482" s="1"/>
  <c r="F481"/>
  <c r="G481" s="1"/>
  <c r="A482" l="1"/>
  <c r="E481"/>
  <c r="C481"/>
  <c r="B482"/>
  <c r="D483" s="1"/>
  <c r="F482"/>
  <c r="G482" s="1"/>
  <c r="A483" l="1"/>
  <c r="E482"/>
  <c r="C482"/>
  <c r="B483"/>
  <c r="D484" s="1"/>
  <c r="F483"/>
  <c r="G483" s="1"/>
  <c r="A484" l="1"/>
  <c r="E483"/>
  <c r="C483"/>
  <c r="B484"/>
  <c r="D485" s="1"/>
  <c r="F484"/>
  <c r="G484" s="1"/>
  <c r="A485" l="1"/>
  <c r="E484"/>
  <c r="C484"/>
  <c r="B485"/>
  <c r="D486" s="1"/>
  <c r="F485"/>
  <c r="G485" s="1"/>
  <c r="A486" l="1"/>
  <c r="E485"/>
  <c r="C485"/>
  <c r="B486"/>
  <c r="D487" s="1"/>
  <c r="F486"/>
  <c r="G486" s="1"/>
  <c r="A487" l="1"/>
  <c r="E486"/>
  <c r="C486"/>
  <c r="B487"/>
  <c r="D488" s="1"/>
  <c r="F487"/>
  <c r="G487" s="1"/>
  <c r="A488" l="1"/>
  <c r="E487"/>
  <c r="C487"/>
  <c r="B488"/>
  <c r="D489" s="1"/>
  <c r="F488"/>
  <c r="G488" s="1"/>
  <c r="A489" l="1"/>
  <c r="E488"/>
  <c r="C488"/>
  <c r="B489"/>
  <c r="D490" s="1"/>
  <c r="F489"/>
  <c r="G489" s="1"/>
  <c r="A490" l="1"/>
  <c r="E489"/>
  <c r="C489"/>
  <c r="B490"/>
  <c r="D491" s="1"/>
  <c r="F490"/>
  <c r="G490" s="1"/>
  <c r="A491" l="1"/>
  <c r="E490"/>
  <c r="C490"/>
  <c r="B491"/>
  <c r="D492" s="1"/>
  <c r="F491"/>
  <c r="G491" s="1"/>
  <c r="A492" l="1"/>
  <c r="E491"/>
  <c r="C491"/>
  <c r="B492"/>
  <c r="D493" s="1"/>
  <c r="F492"/>
  <c r="G492" s="1"/>
  <c r="A493" l="1"/>
  <c r="E492"/>
  <c r="C492"/>
  <c r="B493"/>
  <c r="D494" s="1"/>
  <c r="F493"/>
  <c r="G493" s="1"/>
  <c r="A494" l="1"/>
  <c r="E493"/>
  <c r="C493"/>
  <c r="B494"/>
  <c r="D495" s="1"/>
  <c r="F494"/>
  <c r="G494" s="1"/>
  <c r="A495" l="1"/>
  <c r="E494"/>
  <c r="C494"/>
  <c r="B495"/>
  <c r="D496" s="1"/>
  <c r="F495"/>
  <c r="G495" s="1"/>
  <c r="A496" l="1"/>
  <c r="E495"/>
  <c r="C495"/>
  <c r="B496"/>
  <c r="D497" s="1"/>
  <c r="F496"/>
  <c r="G496" s="1"/>
  <c r="A497" l="1"/>
  <c r="E496"/>
  <c r="C496"/>
  <c r="B497"/>
  <c r="D498" s="1"/>
  <c r="F497"/>
  <c r="G497" s="1"/>
  <c r="A498" l="1"/>
  <c r="E497"/>
  <c r="C497"/>
  <c r="B498"/>
  <c r="D499" s="1"/>
  <c r="F498"/>
  <c r="G498" s="1"/>
  <c r="A499" l="1"/>
  <c r="E498"/>
  <c r="C498"/>
  <c r="B499"/>
  <c r="D500" s="1"/>
  <c r="F499"/>
  <c r="G499" s="1"/>
  <c r="A500" l="1"/>
  <c r="E499"/>
  <c r="C499"/>
  <c r="B500"/>
  <c r="D501" s="1"/>
  <c r="F500"/>
  <c r="G500" s="1"/>
  <c r="A501" l="1"/>
  <c r="E500"/>
  <c r="C500"/>
  <c r="B501"/>
  <c r="D502" s="1"/>
  <c r="F501"/>
  <c r="G501" s="1"/>
  <c r="A502" l="1"/>
  <c r="E501"/>
  <c r="C501"/>
  <c r="B502"/>
  <c r="D503" s="1"/>
  <c r="F502"/>
  <c r="G502" s="1"/>
  <c r="A503" l="1"/>
  <c r="E502"/>
  <c r="C502"/>
  <c r="B503"/>
  <c r="D504" s="1"/>
  <c r="F503"/>
  <c r="G503" s="1"/>
  <c r="A504" l="1"/>
  <c r="E503"/>
  <c r="C503"/>
  <c r="B504"/>
  <c r="D505" s="1"/>
  <c r="F504"/>
  <c r="G504" s="1"/>
  <c r="A505" l="1"/>
  <c r="E504"/>
  <c r="C504"/>
  <c r="B505"/>
  <c r="D506" s="1"/>
  <c r="F505"/>
  <c r="G505" s="1"/>
  <c r="A506" l="1"/>
  <c r="E505"/>
  <c r="C505"/>
  <c r="B506"/>
  <c r="D507" s="1"/>
  <c r="F506"/>
  <c r="G506" s="1"/>
  <c r="A507" l="1"/>
  <c r="E506"/>
  <c r="C506"/>
  <c r="B507"/>
  <c r="D508" s="1"/>
  <c r="F507"/>
  <c r="G507" s="1"/>
  <c r="A508" l="1"/>
  <c r="E507"/>
  <c r="C507"/>
  <c r="B508"/>
  <c r="D509" s="1"/>
  <c r="F508"/>
  <c r="G508" s="1"/>
  <c r="A509" l="1"/>
  <c r="E508"/>
  <c r="C508"/>
  <c r="B509"/>
  <c r="D510" s="1"/>
  <c r="F509"/>
  <c r="G509" s="1"/>
  <c r="A510" l="1"/>
  <c r="E509"/>
  <c r="C509"/>
  <c r="B510"/>
  <c r="D511" s="1"/>
  <c r="F510"/>
  <c r="G510" s="1"/>
  <c r="A511" l="1"/>
  <c r="E510"/>
  <c r="C510"/>
  <c r="B511"/>
  <c r="D512" s="1"/>
  <c r="F511"/>
  <c r="G511" s="1"/>
  <c r="A512" l="1"/>
  <c r="E511"/>
  <c r="C511"/>
  <c r="B512"/>
  <c r="D513" s="1"/>
  <c r="F512"/>
  <c r="G512" s="1"/>
  <c r="A513" l="1"/>
  <c r="E512"/>
  <c r="C512"/>
  <c r="B513"/>
  <c r="D514" s="1"/>
  <c r="F513"/>
  <c r="G513" s="1"/>
  <c r="A514" l="1"/>
  <c r="E513"/>
  <c r="C513"/>
  <c r="B514"/>
  <c r="D515" s="1"/>
  <c r="F514"/>
  <c r="G514" s="1"/>
  <c r="A515" l="1"/>
  <c r="E514"/>
  <c r="C514"/>
  <c r="B515"/>
  <c r="D516" s="1"/>
  <c r="F515"/>
  <c r="G515" s="1"/>
  <c r="A516" l="1"/>
  <c r="E515"/>
  <c r="C515"/>
  <c r="B516"/>
  <c r="D517" s="1"/>
  <c r="F516"/>
  <c r="G516" s="1"/>
  <c r="A517" l="1"/>
  <c r="E516"/>
  <c r="C516"/>
  <c r="B517"/>
  <c r="D518" s="1"/>
  <c r="F517"/>
  <c r="G517" s="1"/>
  <c r="A518" l="1"/>
  <c r="E517"/>
  <c r="C517"/>
  <c r="B518"/>
  <c r="D519" s="1"/>
  <c r="F518"/>
  <c r="G518" s="1"/>
  <c r="A519" l="1"/>
  <c r="E518"/>
  <c r="C518"/>
  <c r="B519"/>
  <c r="D520" s="1"/>
  <c r="F519"/>
  <c r="G519" s="1"/>
  <c r="A520" l="1"/>
  <c r="E519"/>
  <c r="C519"/>
  <c r="B520"/>
  <c r="D521" s="1"/>
  <c r="F520"/>
  <c r="G520" s="1"/>
  <c r="A521" l="1"/>
  <c r="E520"/>
  <c r="C520"/>
  <c r="B521"/>
  <c r="D522" s="1"/>
  <c r="F521"/>
  <c r="G521" s="1"/>
  <c r="A522" l="1"/>
  <c r="E521"/>
  <c r="C521"/>
  <c r="B522"/>
  <c r="D523" s="1"/>
  <c r="F522"/>
  <c r="G522" s="1"/>
  <c r="A523" l="1"/>
  <c r="E522"/>
  <c r="C522"/>
  <c r="B523"/>
  <c r="D524" s="1"/>
  <c r="F523"/>
  <c r="G523" s="1"/>
  <c r="A524" l="1"/>
  <c r="E523"/>
  <c r="C523"/>
  <c r="B524"/>
  <c r="D525" s="1"/>
  <c r="F524"/>
  <c r="G524" s="1"/>
  <c r="A525" l="1"/>
  <c r="E524"/>
  <c r="C524"/>
  <c r="B525"/>
  <c r="D526" s="1"/>
  <c r="F525"/>
  <c r="G525" s="1"/>
  <c r="A526" l="1"/>
  <c r="E525"/>
  <c r="C525"/>
  <c r="B526"/>
  <c r="D527" s="1"/>
  <c r="F526"/>
  <c r="G526" s="1"/>
  <c r="A527" l="1"/>
  <c r="E526"/>
  <c r="C526"/>
  <c r="B527"/>
  <c r="D528" s="1"/>
  <c r="F527"/>
  <c r="G527" s="1"/>
  <c r="A528" l="1"/>
  <c r="E527"/>
  <c r="C527"/>
  <c r="B528"/>
  <c r="D529" s="1"/>
  <c r="F528"/>
  <c r="G528" s="1"/>
  <c r="A529" l="1"/>
  <c r="E528"/>
  <c r="C528"/>
  <c r="B529"/>
  <c r="D530" s="1"/>
  <c r="F529"/>
  <c r="G529" s="1"/>
  <c r="A530" l="1"/>
  <c r="E529"/>
  <c r="C529"/>
  <c r="B530"/>
  <c r="D531" s="1"/>
  <c r="F530"/>
  <c r="G530" s="1"/>
  <c r="A531" l="1"/>
  <c r="E530"/>
  <c r="C530"/>
  <c r="B531"/>
  <c r="D532" s="1"/>
  <c r="F531"/>
  <c r="G531" s="1"/>
  <c r="A532" l="1"/>
  <c r="E531"/>
  <c r="C531"/>
  <c r="B532"/>
  <c r="D533" s="1"/>
  <c r="F532"/>
  <c r="G532" s="1"/>
  <c r="A533" l="1"/>
  <c r="E532"/>
  <c r="C532"/>
  <c r="B533"/>
  <c r="D534" s="1"/>
  <c r="F533"/>
  <c r="G533" s="1"/>
  <c r="A534" l="1"/>
  <c r="E533"/>
  <c r="C533"/>
  <c r="B534"/>
  <c r="D535" s="1"/>
  <c r="F534"/>
  <c r="G534" s="1"/>
  <c r="A535" l="1"/>
  <c r="E534"/>
  <c r="C534"/>
  <c r="B535"/>
  <c r="D536" s="1"/>
  <c r="F535"/>
  <c r="G535" s="1"/>
  <c r="A536" l="1"/>
  <c r="E535"/>
  <c r="C535"/>
  <c r="B536"/>
  <c r="D537" s="1"/>
  <c r="F536"/>
  <c r="G536" s="1"/>
  <c r="A537" l="1"/>
  <c r="E536"/>
  <c r="C536"/>
  <c r="B537"/>
  <c r="D538" s="1"/>
  <c r="F537"/>
  <c r="G537" s="1"/>
  <c r="A538" l="1"/>
  <c r="E537"/>
  <c r="C537"/>
  <c r="B538"/>
  <c r="D539" s="1"/>
  <c r="F538"/>
  <c r="G538" s="1"/>
  <c r="A539" l="1"/>
  <c r="E538"/>
  <c r="C538"/>
  <c r="B539"/>
  <c r="D540" s="1"/>
  <c r="F539"/>
  <c r="G539" s="1"/>
  <c r="A540" l="1"/>
  <c r="E539"/>
  <c r="C539"/>
  <c r="B540"/>
  <c r="D541" s="1"/>
  <c r="F540"/>
  <c r="G540" s="1"/>
  <c r="A541" l="1"/>
  <c r="E540"/>
  <c r="C540"/>
  <c r="B541"/>
  <c r="D542" s="1"/>
  <c r="F541"/>
  <c r="G541" s="1"/>
  <c r="A542" l="1"/>
  <c r="E541"/>
  <c r="C541"/>
  <c r="B542"/>
  <c r="D543" s="1"/>
  <c r="F542"/>
  <c r="G542" s="1"/>
  <c r="A543" l="1"/>
  <c r="E542"/>
  <c r="C542"/>
  <c r="B543"/>
  <c r="D544" s="1"/>
  <c r="F543"/>
  <c r="G543" s="1"/>
  <c r="A544" l="1"/>
  <c r="E543"/>
  <c r="C543"/>
  <c r="B544"/>
  <c r="D545" s="1"/>
  <c r="F544"/>
  <c r="G544" s="1"/>
  <c r="A545" l="1"/>
  <c r="E544"/>
  <c r="C544"/>
  <c r="B545"/>
  <c r="D546" s="1"/>
  <c r="F545"/>
  <c r="G545" s="1"/>
  <c r="A546" l="1"/>
  <c r="E545"/>
  <c r="C545"/>
  <c r="B546"/>
  <c r="D547" s="1"/>
  <c r="F546"/>
  <c r="G546" s="1"/>
  <c r="A547" l="1"/>
  <c r="E546"/>
  <c r="C546"/>
  <c r="B547"/>
  <c r="D548" s="1"/>
  <c r="F547"/>
  <c r="G547" s="1"/>
  <c r="A548" l="1"/>
  <c r="E547"/>
  <c r="C547"/>
  <c r="B548"/>
  <c r="D549" s="1"/>
  <c r="F548"/>
  <c r="G548" s="1"/>
  <c r="A549" l="1"/>
  <c r="E548"/>
  <c r="C548"/>
  <c r="B549"/>
  <c r="D550" s="1"/>
  <c r="F549"/>
  <c r="G549" s="1"/>
  <c r="A550" l="1"/>
  <c r="E549"/>
  <c r="C549"/>
  <c r="B550"/>
  <c r="D551" s="1"/>
  <c r="F550"/>
  <c r="G550" s="1"/>
  <c r="A551" l="1"/>
  <c r="E550"/>
  <c r="C550"/>
  <c r="B551"/>
  <c r="D552" s="1"/>
  <c r="F551"/>
  <c r="G551" s="1"/>
  <c r="A552" l="1"/>
  <c r="E551"/>
  <c r="C551"/>
  <c r="B552"/>
  <c r="D553" s="1"/>
  <c r="F552"/>
  <c r="G552" s="1"/>
  <c r="A553" l="1"/>
  <c r="E552"/>
  <c r="C552"/>
  <c r="B553"/>
  <c r="D554" s="1"/>
  <c r="F553"/>
  <c r="G553" s="1"/>
  <c r="A554" l="1"/>
  <c r="E553"/>
  <c r="C553"/>
  <c r="B554"/>
  <c r="D555" s="1"/>
  <c r="F554"/>
  <c r="G554" s="1"/>
  <c r="A555" l="1"/>
  <c r="E554"/>
  <c r="C554"/>
  <c r="B555"/>
  <c r="D556" s="1"/>
  <c r="F555"/>
  <c r="G555" s="1"/>
  <c r="A556" l="1"/>
  <c r="E555"/>
  <c r="C555"/>
  <c r="B556"/>
  <c r="D557" s="1"/>
  <c r="F556"/>
  <c r="G556" s="1"/>
  <c r="A557" l="1"/>
  <c r="E556"/>
  <c r="C556"/>
  <c r="B557"/>
  <c r="D558" s="1"/>
  <c r="F557"/>
  <c r="G557" s="1"/>
  <c r="A558" l="1"/>
  <c r="E557"/>
  <c r="C557"/>
  <c r="B558"/>
  <c r="D559" s="1"/>
  <c r="F558"/>
  <c r="G558" s="1"/>
  <c r="A559" l="1"/>
  <c r="E558"/>
  <c r="C558"/>
  <c r="B559"/>
  <c r="D560" s="1"/>
  <c r="F559"/>
  <c r="G559" s="1"/>
  <c r="A560" l="1"/>
  <c r="E559"/>
  <c r="C559"/>
  <c r="B560"/>
  <c r="D561" s="1"/>
  <c r="F560"/>
  <c r="G560" s="1"/>
  <c r="A561" l="1"/>
  <c r="E560"/>
  <c r="C560"/>
  <c r="B561"/>
  <c r="D562" s="1"/>
  <c r="F561"/>
  <c r="G561" s="1"/>
  <c r="A562" l="1"/>
  <c r="E561"/>
  <c r="C561"/>
  <c r="B562"/>
  <c r="D563" s="1"/>
  <c r="F562"/>
  <c r="G562" s="1"/>
  <c r="A563" l="1"/>
  <c r="E562"/>
  <c r="C562"/>
  <c r="B563"/>
  <c r="D564" s="1"/>
  <c r="F563"/>
  <c r="G563" s="1"/>
  <c r="A564" l="1"/>
  <c r="E563"/>
  <c r="C563"/>
  <c r="B564"/>
  <c r="D565" s="1"/>
  <c r="F564"/>
  <c r="G564" s="1"/>
  <c r="A565" l="1"/>
  <c r="E564"/>
  <c r="C564"/>
  <c r="B565"/>
  <c r="D566" s="1"/>
  <c r="F565"/>
  <c r="G565" s="1"/>
  <c r="A566" l="1"/>
  <c r="E565"/>
  <c r="C565"/>
  <c r="B566"/>
  <c r="D567" s="1"/>
  <c r="F566"/>
  <c r="G566" s="1"/>
  <c r="A567" l="1"/>
  <c r="E566"/>
  <c r="C566"/>
  <c r="B567"/>
  <c r="D568" s="1"/>
  <c r="F567"/>
  <c r="G567" s="1"/>
  <c r="A568" l="1"/>
  <c r="E567"/>
  <c r="C567"/>
  <c r="B568"/>
  <c r="D569" s="1"/>
  <c r="F568"/>
  <c r="G568" s="1"/>
  <c r="A569" l="1"/>
  <c r="E568"/>
  <c r="C568"/>
  <c r="B569"/>
  <c r="D570" s="1"/>
  <c r="F569"/>
  <c r="G569" s="1"/>
  <c r="A570" l="1"/>
  <c r="E569"/>
  <c r="C569"/>
  <c r="B570"/>
  <c r="D571" s="1"/>
  <c r="F570"/>
  <c r="G570" s="1"/>
  <c r="A571" l="1"/>
  <c r="E570"/>
  <c r="C570"/>
  <c r="B571"/>
  <c r="D572" s="1"/>
  <c r="F571"/>
  <c r="G571" s="1"/>
  <c r="A572" l="1"/>
  <c r="E571"/>
  <c r="C571"/>
  <c r="B572"/>
  <c r="D573" s="1"/>
  <c r="F572"/>
  <c r="G572" s="1"/>
  <c r="A573" l="1"/>
  <c r="E572"/>
  <c r="C572"/>
  <c r="B573"/>
  <c r="D574" s="1"/>
  <c r="F573"/>
  <c r="G573" s="1"/>
  <c r="A574" l="1"/>
  <c r="E573"/>
  <c r="C573"/>
  <c r="B574"/>
  <c r="D575" s="1"/>
  <c r="F574"/>
  <c r="G574" s="1"/>
  <c r="A575" l="1"/>
  <c r="E574"/>
  <c r="C574"/>
  <c r="B575"/>
  <c r="D576" s="1"/>
  <c r="F575"/>
  <c r="G575" s="1"/>
  <c r="A576" l="1"/>
  <c r="E575"/>
  <c r="C575"/>
  <c r="B576"/>
  <c r="D577" s="1"/>
  <c r="F576"/>
  <c r="G576" s="1"/>
  <c r="A577" l="1"/>
  <c r="E576"/>
  <c r="C576"/>
  <c r="B577"/>
  <c r="D578" s="1"/>
  <c r="F577"/>
  <c r="G577" s="1"/>
  <c r="A578" l="1"/>
  <c r="E577"/>
  <c r="C577"/>
  <c r="B578"/>
  <c r="D579" s="1"/>
  <c r="F578"/>
  <c r="G578" s="1"/>
  <c r="A579" l="1"/>
  <c r="E578"/>
  <c r="C578"/>
  <c r="B579"/>
  <c r="D580" s="1"/>
  <c r="F579"/>
  <c r="G579" s="1"/>
  <c r="A580" l="1"/>
  <c r="E579"/>
  <c r="C579"/>
  <c r="B580"/>
  <c r="D581" s="1"/>
  <c r="F580"/>
  <c r="G580" s="1"/>
  <c r="A581" l="1"/>
  <c r="E580"/>
  <c r="C580"/>
  <c r="B581"/>
  <c r="D582" s="1"/>
  <c r="F581"/>
  <c r="G581" s="1"/>
  <c r="A582" l="1"/>
  <c r="E581"/>
  <c r="C581"/>
  <c r="B582"/>
  <c r="D583" s="1"/>
  <c r="F582"/>
  <c r="G582" s="1"/>
  <c r="A583" l="1"/>
  <c r="E582"/>
  <c r="C582"/>
  <c r="B583"/>
  <c r="D584" s="1"/>
  <c r="F583"/>
  <c r="G583" s="1"/>
  <c r="A584" l="1"/>
  <c r="E583"/>
  <c r="C583"/>
  <c r="B584"/>
  <c r="D585" s="1"/>
  <c r="F584"/>
  <c r="G584" s="1"/>
  <c r="A585" l="1"/>
  <c r="E584"/>
  <c r="C584"/>
  <c r="B585"/>
  <c r="D586" s="1"/>
  <c r="F585"/>
  <c r="G585" s="1"/>
  <c r="A586" l="1"/>
  <c r="E585"/>
  <c r="C585"/>
  <c r="B586"/>
  <c r="D587" s="1"/>
  <c r="F586"/>
  <c r="G586" s="1"/>
  <c r="A587" l="1"/>
  <c r="E586"/>
  <c r="C586"/>
  <c r="B587"/>
  <c r="D588" s="1"/>
  <c r="F587"/>
  <c r="G587" s="1"/>
  <c r="A588" l="1"/>
  <c r="E587"/>
  <c r="C587"/>
  <c r="B588"/>
  <c r="D589" s="1"/>
  <c r="F588"/>
  <c r="G588" s="1"/>
  <c r="A589" l="1"/>
  <c r="E588"/>
  <c r="C588"/>
  <c r="B589"/>
  <c r="D590" s="1"/>
  <c r="F589"/>
  <c r="G589" s="1"/>
  <c r="A590" l="1"/>
  <c r="E589"/>
  <c r="C589"/>
  <c r="B590"/>
  <c r="D591" s="1"/>
  <c r="F590"/>
  <c r="G590" s="1"/>
  <c r="A591" l="1"/>
  <c r="E590"/>
  <c r="C590"/>
  <c r="B591"/>
  <c r="D592" s="1"/>
  <c r="F591"/>
  <c r="G591" s="1"/>
  <c r="A592" l="1"/>
  <c r="E591"/>
  <c r="C591"/>
  <c r="B592"/>
  <c r="D593" s="1"/>
  <c r="F592"/>
  <c r="G592" s="1"/>
  <c r="A593" l="1"/>
  <c r="E592"/>
  <c r="C592"/>
  <c r="B593"/>
  <c r="D594" s="1"/>
  <c r="F593"/>
  <c r="G593" s="1"/>
  <c r="A594" l="1"/>
  <c r="E593"/>
  <c r="C593"/>
  <c r="B594"/>
  <c r="D595" s="1"/>
  <c r="F594"/>
  <c r="G594" s="1"/>
  <c r="A595" l="1"/>
  <c r="E594"/>
  <c r="C594"/>
  <c r="B595"/>
  <c r="D596" s="1"/>
  <c r="F595"/>
  <c r="G595" s="1"/>
  <c r="A596" l="1"/>
  <c r="E595"/>
  <c r="C595"/>
  <c r="B596"/>
  <c r="D597" s="1"/>
  <c r="F596"/>
  <c r="G596" s="1"/>
  <c r="A597" l="1"/>
  <c r="E596"/>
  <c r="C596"/>
  <c r="B597"/>
  <c r="D598" s="1"/>
  <c r="F597"/>
  <c r="G597" s="1"/>
  <c r="A598" l="1"/>
  <c r="E597"/>
  <c r="C597"/>
  <c r="B598"/>
  <c r="D599" s="1"/>
  <c r="F598"/>
  <c r="G598" s="1"/>
  <c r="A599" l="1"/>
  <c r="E598"/>
  <c r="C598"/>
  <c r="B599"/>
  <c r="D600" s="1"/>
  <c r="F599"/>
  <c r="G599" s="1"/>
  <c r="A600" l="1"/>
  <c r="E599"/>
  <c r="C599"/>
  <c r="B600"/>
  <c r="D601" s="1"/>
  <c r="F600"/>
  <c r="G600" s="1"/>
  <c r="A601" l="1"/>
  <c r="E600"/>
  <c r="C600"/>
  <c r="B601"/>
  <c r="D602" s="1"/>
  <c r="F601"/>
  <c r="G601" s="1"/>
  <c r="A602" l="1"/>
  <c r="E601"/>
  <c r="C601"/>
  <c r="B602"/>
  <c r="D603" s="1"/>
  <c r="F602"/>
  <c r="G602" s="1"/>
  <c r="A603" l="1"/>
  <c r="E602"/>
  <c r="C602"/>
  <c r="B603"/>
  <c r="D604" s="1"/>
  <c r="F603"/>
  <c r="G603" s="1"/>
  <c r="A604" l="1"/>
  <c r="E603"/>
  <c r="C603"/>
  <c r="B604"/>
  <c r="D605" s="1"/>
  <c r="F604"/>
  <c r="G604" s="1"/>
  <c r="A605" l="1"/>
  <c r="E604"/>
  <c r="C604"/>
  <c r="B605"/>
  <c r="D606" s="1"/>
  <c r="F605"/>
  <c r="G605" s="1"/>
  <c r="A606" l="1"/>
  <c r="E605"/>
  <c r="C605"/>
  <c r="B606"/>
  <c r="D607" s="1"/>
  <c r="F606"/>
  <c r="G606" s="1"/>
  <c r="A607" l="1"/>
  <c r="E606"/>
  <c r="C606"/>
  <c r="B607"/>
  <c r="D608" s="1"/>
  <c r="F607"/>
  <c r="G607" s="1"/>
  <c r="A608" l="1"/>
  <c r="E607"/>
  <c r="C607"/>
  <c r="B608"/>
  <c r="D609" s="1"/>
  <c r="F608"/>
  <c r="G608" s="1"/>
  <c r="A609" l="1"/>
  <c r="E608"/>
  <c r="C608"/>
  <c r="B609"/>
  <c r="D610" s="1"/>
  <c r="F609"/>
  <c r="G609" s="1"/>
  <c r="A610" l="1"/>
  <c r="E609"/>
  <c r="C609"/>
  <c r="B610"/>
  <c r="D611" s="1"/>
  <c r="F610"/>
  <c r="G610" s="1"/>
  <c r="A611" l="1"/>
  <c r="E610"/>
  <c r="C610"/>
  <c r="B611"/>
  <c r="D612" s="1"/>
  <c r="F611"/>
  <c r="G611" s="1"/>
  <c r="A612" l="1"/>
  <c r="E611"/>
  <c r="C611"/>
  <c r="B612"/>
  <c r="D613" s="1"/>
  <c r="F612"/>
  <c r="G612" s="1"/>
  <c r="A613" l="1"/>
  <c r="E612"/>
  <c r="C612"/>
  <c r="B613"/>
  <c r="D614" s="1"/>
  <c r="F613"/>
  <c r="G613" s="1"/>
  <c r="A614" l="1"/>
  <c r="E613"/>
  <c r="C613"/>
  <c r="B614"/>
  <c r="D615" s="1"/>
  <c r="F614"/>
  <c r="G614" s="1"/>
  <c r="A615" l="1"/>
  <c r="E614"/>
  <c r="C614"/>
  <c r="B615"/>
  <c r="D616" s="1"/>
  <c r="F615"/>
  <c r="G615" s="1"/>
  <c r="A616" l="1"/>
  <c r="E615"/>
  <c r="C615"/>
  <c r="B616"/>
  <c r="D617" s="1"/>
  <c r="F616"/>
  <c r="G616" s="1"/>
  <c r="A617" l="1"/>
  <c r="E616"/>
  <c r="C616"/>
  <c r="B617"/>
  <c r="D618" s="1"/>
  <c r="F617"/>
  <c r="G617" s="1"/>
  <c r="A618" l="1"/>
  <c r="E617"/>
  <c r="C617"/>
  <c r="B618"/>
  <c r="D619" s="1"/>
  <c r="F618"/>
  <c r="G618" s="1"/>
  <c r="A619" l="1"/>
  <c r="E618"/>
  <c r="C618"/>
  <c r="B619"/>
  <c r="D620" s="1"/>
  <c r="F619"/>
  <c r="G619" s="1"/>
  <c r="A620" l="1"/>
  <c r="E619"/>
  <c r="C619"/>
  <c r="B620"/>
  <c r="D621" s="1"/>
  <c r="F620"/>
  <c r="G620" s="1"/>
  <c r="A621" l="1"/>
  <c r="E620"/>
  <c r="C620"/>
  <c r="B621"/>
  <c r="D622" s="1"/>
  <c r="F621"/>
  <c r="G621" s="1"/>
  <c r="A622" l="1"/>
  <c r="E621"/>
  <c r="C621"/>
  <c r="B622"/>
  <c r="D623" s="1"/>
  <c r="F622"/>
  <c r="G622" s="1"/>
  <c r="A623" l="1"/>
  <c r="E622"/>
  <c r="C622"/>
  <c r="B623"/>
  <c r="D624" s="1"/>
  <c r="F623"/>
  <c r="G623" s="1"/>
  <c r="A624" l="1"/>
  <c r="E623"/>
  <c r="C623"/>
  <c r="B624"/>
  <c r="D625" s="1"/>
  <c r="F624"/>
  <c r="G624" s="1"/>
  <c r="A625" l="1"/>
  <c r="E624"/>
  <c r="C624"/>
  <c r="B625"/>
  <c r="D626" s="1"/>
  <c r="F625"/>
  <c r="G625" s="1"/>
  <c r="A626" l="1"/>
  <c r="E625"/>
  <c r="C625"/>
  <c r="B626"/>
  <c r="D627" s="1"/>
  <c r="F626"/>
  <c r="G626" s="1"/>
  <c r="A627" l="1"/>
  <c r="E626"/>
  <c r="C626"/>
  <c r="B627"/>
  <c r="D628" s="1"/>
  <c r="F627"/>
  <c r="G627" s="1"/>
  <c r="A628" l="1"/>
  <c r="E627"/>
  <c r="C627"/>
  <c r="B628"/>
  <c r="D629" s="1"/>
  <c r="F628"/>
  <c r="G628" s="1"/>
  <c r="A629" l="1"/>
  <c r="E628"/>
  <c r="C628"/>
  <c r="B629"/>
  <c r="D630" s="1"/>
  <c r="F629"/>
  <c r="G629" s="1"/>
  <c r="A630" l="1"/>
  <c r="E629"/>
  <c r="C629"/>
  <c r="B630"/>
  <c r="D631" s="1"/>
  <c r="F630"/>
  <c r="G630" s="1"/>
  <c r="A631" l="1"/>
  <c r="E630"/>
  <c r="C630"/>
  <c r="B631"/>
  <c r="D632" s="1"/>
  <c r="F631"/>
  <c r="G631" s="1"/>
  <c r="A632" l="1"/>
  <c r="E631"/>
  <c r="C631"/>
  <c r="B632"/>
  <c r="D633" s="1"/>
  <c r="F632"/>
  <c r="G632" s="1"/>
  <c r="A633" l="1"/>
  <c r="E632"/>
  <c r="C632"/>
  <c r="B633"/>
  <c r="D634" s="1"/>
  <c r="F633"/>
  <c r="G633" s="1"/>
  <c r="A634" l="1"/>
  <c r="E633"/>
  <c r="C633"/>
  <c r="B634"/>
  <c r="D635" s="1"/>
  <c r="F634"/>
  <c r="G634" s="1"/>
  <c r="A635" l="1"/>
  <c r="E634"/>
  <c r="C634"/>
  <c r="B635"/>
  <c r="D636" s="1"/>
  <c r="F635"/>
  <c r="G635" s="1"/>
  <c r="A636" l="1"/>
  <c r="E635"/>
  <c r="C635"/>
  <c r="B636"/>
  <c r="D637" s="1"/>
  <c r="F636"/>
  <c r="G636" s="1"/>
  <c r="A637" l="1"/>
  <c r="E636"/>
  <c r="C636"/>
  <c r="B637"/>
  <c r="D638" s="1"/>
  <c r="F637"/>
  <c r="G637" s="1"/>
  <c r="A638" l="1"/>
  <c r="E637"/>
  <c r="C637"/>
  <c r="B638"/>
  <c r="D639" s="1"/>
  <c r="F638"/>
  <c r="G638" s="1"/>
  <c r="A639" l="1"/>
  <c r="E638"/>
  <c r="C638"/>
  <c r="B639"/>
  <c r="D640" s="1"/>
  <c r="F639"/>
  <c r="G639" s="1"/>
  <c r="A640" l="1"/>
  <c r="E639"/>
  <c r="C639"/>
  <c r="B640"/>
  <c r="D641" s="1"/>
  <c r="F640"/>
  <c r="G640" s="1"/>
  <c r="A641" l="1"/>
  <c r="E640"/>
  <c r="C640"/>
  <c r="B641"/>
  <c r="D642" s="1"/>
  <c r="F641"/>
  <c r="G641" s="1"/>
  <c r="A642" l="1"/>
  <c r="E641"/>
  <c r="C641"/>
  <c r="B642"/>
  <c r="D643" s="1"/>
  <c r="F642"/>
  <c r="G642" s="1"/>
  <c r="A643" l="1"/>
  <c r="E642"/>
  <c r="C642"/>
  <c r="B643"/>
  <c r="D644" s="1"/>
  <c r="F643"/>
  <c r="G643" s="1"/>
  <c r="A644" l="1"/>
  <c r="E643"/>
  <c r="C643"/>
  <c r="B644"/>
  <c r="D645" s="1"/>
  <c r="F644"/>
  <c r="G644" s="1"/>
  <c r="A645" l="1"/>
  <c r="E644"/>
  <c r="C644"/>
  <c r="B645"/>
  <c r="D646" s="1"/>
  <c r="F645"/>
  <c r="G645" s="1"/>
  <c r="A646" l="1"/>
  <c r="E645"/>
  <c r="C645"/>
  <c r="B646"/>
  <c r="D647" s="1"/>
  <c r="F646"/>
  <c r="G646" s="1"/>
  <c r="A647" l="1"/>
  <c r="E646"/>
  <c r="C646"/>
  <c r="B647"/>
  <c r="D648" s="1"/>
  <c r="F647"/>
  <c r="G647" s="1"/>
  <c r="A648" l="1"/>
  <c r="E647"/>
  <c r="C647"/>
  <c r="B648"/>
  <c r="D649" s="1"/>
  <c r="F648"/>
  <c r="G648" s="1"/>
  <c r="A649" l="1"/>
  <c r="E648"/>
  <c r="C648"/>
  <c r="B649"/>
  <c r="D650" s="1"/>
  <c r="F649"/>
  <c r="G649" s="1"/>
  <c r="A650" l="1"/>
  <c r="E649"/>
  <c r="C649"/>
  <c r="B650"/>
  <c r="D651" s="1"/>
  <c r="F650"/>
  <c r="G650" s="1"/>
  <c r="A651" l="1"/>
  <c r="E650"/>
  <c r="C650"/>
  <c r="B651"/>
  <c r="D652" s="1"/>
  <c r="F651"/>
  <c r="G651" s="1"/>
  <c r="A652" l="1"/>
  <c r="E651"/>
  <c r="C651"/>
  <c r="B652"/>
  <c r="D653" s="1"/>
  <c r="F652"/>
  <c r="G652" s="1"/>
  <c r="A653" l="1"/>
  <c r="E652"/>
  <c r="C652"/>
  <c r="B653"/>
  <c r="D654" s="1"/>
  <c r="F653"/>
  <c r="G653" s="1"/>
  <c r="A654" l="1"/>
  <c r="E653"/>
  <c r="C653"/>
  <c r="B654"/>
  <c r="D655" s="1"/>
  <c r="F654"/>
  <c r="G654" s="1"/>
  <c r="A655" l="1"/>
  <c r="E654"/>
  <c r="C654"/>
  <c r="B655"/>
  <c r="D656" s="1"/>
  <c r="F655"/>
  <c r="G655" s="1"/>
  <c r="A656" l="1"/>
  <c r="E655"/>
  <c r="C655"/>
  <c r="B656"/>
  <c r="D657" s="1"/>
  <c r="F656"/>
  <c r="G656" s="1"/>
  <c r="A657" l="1"/>
  <c r="E656"/>
  <c r="C656"/>
  <c r="B657"/>
  <c r="D658" s="1"/>
  <c r="F657"/>
  <c r="G657" s="1"/>
  <c r="A658" l="1"/>
  <c r="E657"/>
  <c r="C657"/>
  <c r="B658"/>
  <c r="D659" s="1"/>
  <c r="F658"/>
  <c r="G658" s="1"/>
  <c r="A659" l="1"/>
  <c r="E658"/>
  <c r="C658"/>
  <c r="B659"/>
  <c r="D660" s="1"/>
  <c r="F659"/>
  <c r="G659" s="1"/>
  <c r="A660" l="1"/>
  <c r="E659"/>
  <c r="C659"/>
  <c r="B660"/>
  <c r="D661" s="1"/>
  <c r="F660"/>
  <c r="G660" s="1"/>
  <c r="A661" l="1"/>
  <c r="E660"/>
  <c r="C660"/>
  <c r="B661"/>
  <c r="D662" s="1"/>
  <c r="F661"/>
  <c r="G661" s="1"/>
  <c r="A662" l="1"/>
  <c r="E661"/>
  <c r="C661"/>
  <c r="B662"/>
  <c r="D663" s="1"/>
  <c r="F662"/>
  <c r="G662" s="1"/>
  <c r="A663" l="1"/>
  <c r="E662"/>
  <c r="C662"/>
  <c r="B663"/>
  <c r="D664" s="1"/>
  <c r="F663"/>
  <c r="G663" s="1"/>
  <c r="A664" l="1"/>
  <c r="E663"/>
  <c r="C663"/>
  <c r="B664"/>
  <c r="D665" s="1"/>
  <c r="F664"/>
  <c r="G664" s="1"/>
  <c r="A665" l="1"/>
  <c r="E664"/>
  <c r="C664"/>
  <c r="B665"/>
  <c r="D666" s="1"/>
  <c r="F665"/>
  <c r="G665" s="1"/>
  <c r="A666" l="1"/>
  <c r="E665"/>
  <c r="C665"/>
  <c r="B666"/>
  <c r="D667" s="1"/>
  <c r="F666"/>
  <c r="G666" s="1"/>
  <c r="A667" l="1"/>
  <c r="E666"/>
  <c r="C666"/>
  <c r="B667"/>
  <c r="D668" s="1"/>
  <c r="F667"/>
  <c r="G667" s="1"/>
  <c r="A668" l="1"/>
  <c r="E667"/>
  <c r="C667"/>
  <c r="B668"/>
  <c r="D669" s="1"/>
  <c r="F668"/>
  <c r="G668" s="1"/>
  <c r="A669" l="1"/>
  <c r="E668"/>
  <c r="C668"/>
  <c r="B669"/>
  <c r="D670" s="1"/>
  <c r="F669"/>
  <c r="G669" s="1"/>
  <c r="A670" l="1"/>
  <c r="E669"/>
  <c r="C669"/>
  <c r="B670"/>
  <c r="D671" s="1"/>
  <c r="F670"/>
  <c r="G670" s="1"/>
  <c r="A671" l="1"/>
  <c r="E670"/>
  <c r="C670"/>
  <c r="B671"/>
  <c r="D672" s="1"/>
  <c r="F671"/>
  <c r="G671" s="1"/>
  <c r="A672" l="1"/>
  <c r="E671"/>
  <c r="C671"/>
  <c r="B672"/>
  <c r="D673" s="1"/>
  <c r="F672"/>
  <c r="G672" s="1"/>
  <c r="A673" l="1"/>
  <c r="E672"/>
  <c r="C672"/>
  <c r="B673"/>
  <c r="D674" s="1"/>
  <c r="F673"/>
  <c r="G673" s="1"/>
  <c r="A674" l="1"/>
  <c r="E673"/>
  <c r="C673"/>
  <c r="B674"/>
  <c r="D675" s="1"/>
  <c r="F674"/>
  <c r="G674" s="1"/>
  <c r="A675" l="1"/>
  <c r="E674"/>
  <c r="C674"/>
  <c r="B675"/>
  <c r="D676" s="1"/>
  <c r="F675"/>
  <c r="G675" s="1"/>
  <c r="A676" l="1"/>
  <c r="E675"/>
  <c r="C675"/>
  <c r="B676"/>
  <c r="D677" s="1"/>
  <c r="F676"/>
  <c r="G676" s="1"/>
  <c r="A677" l="1"/>
  <c r="E676"/>
  <c r="C676"/>
  <c r="B677"/>
  <c r="D678" s="1"/>
  <c r="F677"/>
  <c r="G677" s="1"/>
  <c r="A678" l="1"/>
  <c r="E677"/>
  <c r="C677"/>
  <c r="B678"/>
  <c r="D679" s="1"/>
  <c r="F678"/>
  <c r="G678" s="1"/>
  <c r="A679" l="1"/>
  <c r="E678"/>
  <c r="C678"/>
  <c r="B679"/>
  <c r="D680" s="1"/>
  <c r="F679"/>
  <c r="G679" s="1"/>
  <c r="A680" l="1"/>
  <c r="E679"/>
  <c r="C679"/>
  <c r="B680"/>
  <c r="D681" s="1"/>
  <c r="F680"/>
  <c r="G680" s="1"/>
  <c r="A681" l="1"/>
  <c r="E680"/>
  <c r="C680"/>
  <c r="B681"/>
  <c r="D682" s="1"/>
  <c r="F681"/>
  <c r="G681" s="1"/>
  <c r="A682" l="1"/>
  <c r="E681"/>
  <c r="C681"/>
  <c r="B682"/>
  <c r="D683" s="1"/>
  <c r="F682"/>
  <c r="G682" s="1"/>
  <c r="A683" l="1"/>
  <c r="E682"/>
  <c r="C682"/>
  <c r="B683"/>
  <c r="D684" s="1"/>
  <c r="F683"/>
  <c r="G683" s="1"/>
  <c r="A684" l="1"/>
  <c r="E683"/>
  <c r="C683"/>
  <c r="B684"/>
  <c r="D685" s="1"/>
  <c r="F684"/>
  <c r="G684" s="1"/>
  <c r="A685" l="1"/>
  <c r="E684"/>
  <c r="C684"/>
  <c r="B685"/>
  <c r="D686" s="1"/>
  <c r="F685"/>
  <c r="G685" s="1"/>
  <c r="A686" l="1"/>
  <c r="E685"/>
  <c r="C685"/>
  <c r="B686"/>
  <c r="D687" s="1"/>
  <c r="F686"/>
  <c r="G686" s="1"/>
  <c r="A687" l="1"/>
  <c r="E686"/>
  <c r="C686"/>
  <c r="B687"/>
  <c r="D688" s="1"/>
  <c r="F687"/>
  <c r="G687" s="1"/>
  <c r="A688" l="1"/>
  <c r="E687"/>
  <c r="C687"/>
  <c r="B688"/>
  <c r="D689" s="1"/>
  <c r="F688"/>
  <c r="G688" s="1"/>
  <c r="A689" l="1"/>
  <c r="E688"/>
  <c r="C688"/>
  <c r="B689"/>
  <c r="D690" s="1"/>
  <c r="F689"/>
  <c r="G689" s="1"/>
  <c r="A690" l="1"/>
  <c r="E689"/>
  <c r="C689"/>
  <c r="B690"/>
  <c r="D691" s="1"/>
  <c r="F690"/>
  <c r="G690" s="1"/>
  <c r="A691" l="1"/>
  <c r="E690"/>
  <c r="C690"/>
  <c r="B691"/>
  <c r="D692" s="1"/>
  <c r="F691"/>
  <c r="G691" s="1"/>
  <c r="A692" l="1"/>
  <c r="E691"/>
  <c r="C691"/>
  <c r="B692"/>
  <c r="D693" s="1"/>
  <c r="F692"/>
  <c r="G692" s="1"/>
  <c r="A693" l="1"/>
  <c r="E692"/>
  <c r="C692"/>
  <c r="B693"/>
  <c r="D694" s="1"/>
  <c r="F693"/>
  <c r="G693" s="1"/>
  <c r="A694" l="1"/>
  <c r="E693"/>
  <c r="C693"/>
  <c r="B694"/>
  <c r="D695" s="1"/>
  <c r="F694"/>
  <c r="G694" s="1"/>
  <c r="A695" l="1"/>
  <c r="E694"/>
  <c r="C694"/>
  <c r="B695"/>
  <c r="D696" s="1"/>
  <c r="F695"/>
  <c r="G695" s="1"/>
  <c r="A696" l="1"/>
  <c r="E695"/>
  <c r="C695"/>
  <c r="B696"/>
  <c r="D697" s="1"/>
  <c r="F696"/>
  <c r="G696" s="1"/>
  <c r="A697" l="1"/>
  <c r="E696"/>
  <c r="C696"/>
  <c r="B697"/>
  <c r="D698" s="1"/>
  <c r="F697"/>
  <c r="G697" s="1"/>
  <c r="A698" l="1"/>
  <c r="E697"/>
  <c r="C697"/>
  <c r="B698"/>
  <c r="D699" s="1"/>
  <c r="F698"/>
  <c r="G698" s="1"/>
  <c r="A699" l="1"/>
  <c r="E698"/>
  <c r="C698"/>
  <c r="B699"/>
  <c r="D700" s="1"/>
  <c r="F699"/>
  <c r="G699" s="1"/>
  <c r="A700" l="1"/>
  <c r="E699"/>
  <c r="C699"/>
  <c r="B700"/>
  <c r="D701" s="1"/>
  <c r="F700"/>
  <c r="G700" s="1"/>
  <c r="A701" l="1"/>
  <c r="E700"/>
  <c r="C700"/>
  <c r="B701"/>
  <c r="D702" s="1"/>
  <c r="F701"/>
  <c r="G701" s="1"/>
  <c r="A702" l="1"/>
  <c r="E701"/>
  <c r="C701"/>
  <c r="B702"/>
  <c r="D703" s="1"/>
  <c r="F702"/>
  <c r="G702" s="1"/>
  <c r="A703" l="1"/>
  <c r="E702"/>
  <c r="C702"/>
  <c r="B703"/>
  <c r="D704" s="1"/>
  <c r="F703"/>
  <c r="G703" s="1"/>
  <c r="A704" l="1"/>
  <c r="E703"/>
  <c r="C703"/>
  <c r="B704"/>
  <c r="D705" s="1"/>
  <c r="F704"/>
  <c r="G704" s="1"/>
  <c r="A705" l="1"/>
  <c r="E704"/>
  <c r="C704"/>
  <c r="B705"/>
  <c r="D706" s="1"/>
  <c r="F705"/>
  <c r="G705" s="1"/>
  <c r="A706" l="1"/>
  <c r="E705"/>
  <c r="C705"/>
  <c r="B706"/>
  <c r="D707" s="1"/>
  <c r="F706"/>
  <c r="G706" s="1"/>
  <c r="A707" l="1"/>
  <c r="E706"/>
  <c r="C706"/>
  <c r="B707"/>
  <c r="D708" s="1"/>
  <c r="F707"/>
  <c r="G707" s="1"/>
  <c r="A708" l="1"/>
  <c r="E707"/>
  <c r="C707"/>
  <c r="B708"/>
  <c r="D709" s="1"/>
  <c r="F708"/>
  <c r="G708" s="1"/>
  <c r="A709" l="1"/>
  <c r="E708"/>
  <c r="C708"/>
  <c r="B709"/>
  <c r="D710" s="1"/>
  <c r="F709"/>
  <c r="G709" s="1"/>
  <c r="A710" l="1"/>
  <c r="E709"/>
  <c r="C709"/>
  <c r="B710"/>
  <c r="D711" s="1"/>
  <c r="F710"/>
  <c r="G710" s="1"/>
  <c r="A711" l="1"/>
  <c r="E710"/>
  <c r="C710"/>
  <c r="B711"/>
  <c r="D712" s="1"/>
  <c r="F711"/>
  <c r="G711" s="1"/>
  <c r="A712" l="1"/>
  <c r="E711"/>
  <c r="C711"/>
  <c r="B712"/>
  <c r="D713" s="1"/>
  <c r="F712"/>
  <c r="G712" s="1"/>
  <c r="A713" l="1"/>
  <c r="E712"/>
  <c r="C712"/>
  <c r="B713"/>
  <c r="D714" s="1"/>
  <c r="F713"/>
  <c r="G713" s="1"/>
  <c r="A714" l="1"/>
  <c r="E713"/>
  <c r="C713"/>
  <c r="B714"/>
  <c r="D715" s="1"/>
  <c r="F714"/>
  <c r="G714" s="1"/>
  <c r="A715" l="1"/>
  <c r="E714"/>
  <c r="C714"/>
  <c r="B715"/>
  <c r="D716" s="1"/>
  <c r="F715"/>
  <c r="G715" s="1"/>
  <c r="A716" l="1"/>
  <c r="E715"/>
  <c r="C715"/>
  <c r="B716"/>
  <c r="D717" s="1"/>
  <c r="F716"/>
  <c r="G716" s="1"/>
  <c r="A717" l="1"/>
  <c r="E716"/>
  <c r="C716"/>
  <c r="B717"/>
  <c r="D718" s="1"/>
  <c r="F717"/>
  <c r="G717" s="1"/>
  <c r="A718" l="1"/>
  <c r="E717"/>
  <c r="C717"/>
  <c r="B718"/>
  <c r="D719" s="1"/>
  <c r="F718"/>
  <c r="G718" s="1"/>
  <c r="A719" l="1"/>
  <c r="E718"/>
  <c r="C718"/>
  <c r="B719"/>
  <c r="D720" s="1"/>
  <c r="F719"/>
  <c r="G719" s="1"/>
  <c r="A720" l="1"/>
  <c r="E719"/>
  <c r="C719"/>
  <c r="B720"/>
  <c r="D721" s="1"/>
  <c r="F720"/>
  <c r="G720" s="1"/>
  <c r="A721" l="1"/>
  <c r="E720"/>
  <c r="C720"/>
  <c r="B721"/>
  <c r="D722" s="1"/>
  <c r="F721"/>
  <c r="G721" s="1"/>
  <c r="A722" l="1"/>
  <c r="E721"/>
  <c r="C721"/>
  <c r="B722"/>
  <c r="D723" s="1"/>
  <c r="F722"/>
  <c r="G722" s="1"/>
  <c r="A723" l="1"/>
  <c r="E722"/>
  <c r="C722"/>
  <c r="B723"/>
  <c r="D724" s="1"/>
  <c r="F723"/>
  <c r="G723" s="1"/>
  <c r="A724" l="1"/>
  <c r="E723"/>
  <c r="C723"/>
  <c r="B724"/>
  <c r="D725" s="1"/>
  <c r="F724"/>
  <c r="G724" s="1"/>
  <c r="A725" l="1"/>
  <c r="E724"/>
  <c r="C724"/>
  <c r="B725"/>
  <c r="D726" s="1"/>
  <c r="F725"/>
  <c r="G725" s="1"/>
  <c r="A726" l="1"/>
  <c r="E725"/>
  <c r="C725"/>
  <c r="B726"/>
  <c r="D727" s="1"/>
  <c r="F726"/>
  <c r="G726" s="1"/>
  <c r="A727" l="1"/>
  <c r="E726"/>
  <c r="C726"/>
  <c r="B727"/>
  <c r="D728" s="1"/>
  <c r="F727"/>
  <c r="G727" s="1"/>
  <c r="A728" l="1"/>
  <c r="E727"/>
  <c r="C727"/>
  <c r="B728"/>
  <c r="D729" s="1"/>
  <c r="F728"/>
  <c r="G728" s="1"/>
  <c r="A729" l="1"/>
  <c r="E728"/>
  <c r="C728"/>
  <c r="B729"/>
  <c r="D730" s="1"/>
  <c r="F729"/>
  <c r="G729" s="1"/>
  <c r="A730" l="1"/>
  <c r="E729"/>
  <c r="C729"/>
  <c r="B730"/>
  <c r="D731" s="1"/>
  <c r="F730"/>
  <c r="G730" s="1"/>
  <c r="A731" l="1"/>
  <c r="E730"/>
  <c r="C730"/>
  <c r="B731"/>
  <c r="D732" s="1"/>
  <c r="F731"/>
  <c r="G731" s="1"/>
  <c r="A732" l="1"/>
  <c r="E731"/>
  <c r="C731"/>
  <c r="F732"/>
  <c r="G732" s="1"/>
  <c r="B732"/>
  <c r="D733" s="1"/>
  <c r="A733" l="1"/>
  <c r="E732"/>
  <c r="C732"/>
  <c r="B733"/>
  <c r="D734" s="1"/>
  <c r="F733"/>
  <c r="G733" s="1"/>
  <c r="A734" l="1"/>
  <c r="E733"/>
  <c r="C733"/>
  <c r="B734"/>
  <c r="D735" s="1"/>
  <c r="F734"/>
  <c r="G734" s="1"/>
  <c r="A735" l="1"/>
  <c r="E734"/>
  <c r="C734"/>
  <c r="B735"/>
  <c r="D736" s="1"/>
  <c r="F735"/>
  <c r="G735" s="1"/>
  <c r="A736" l="1"/>
  <c r="E735"/>
  <c r="C735"/>
  <c r="B736"/>
  <c r="D737" s="1"/>
  <c r="F736"/>
  <c r="G736" s="1"/>
  <c r="A737" l="1"/>
  <c r="E736"/>
  <c r="C736"/>
  <c r="B737"/>
  <c r="D738" s="1"/>
  <c r="F737"/>
  <c r="G737" s="1"/>
  <c r="A738" l="1"/>
  <c r="E737"/>
  <c r="C737"/>
  <c r="B738"/>
  <c r="D739" s="1"/>
  <c r="F738"/>
  <c r="G738" s="1"/>
  <c r="A739" l="1"/>
  <c r="E738"/>
  <c r="C738"/>
  <c r="B739"/>
  <c r="D740" s="1"/>
  <c r="F739"/>
  <c r="G739" s="1"/>
  <c r="A740" l="1"/>
  <c r="E739"/>
  <c r="C739"/>
  <c r="B740"/>
  <c r="D741" s="1"/>
  <c r="F740"/>
  <c r="G740" s="1"/>
  <c r="A741" l="1"/>
  <c r="E740"/>
  <c r="C740"/>
  <c r="B741"/>
  <c r="D742" s="1"/>
  <c r="F741"/>
  <c r="G741" s="1"/>
  <c r="A742" l="1"/>
  <c r="E741"/>
  <c r="C741"/>
  <c r="B742"/>
  <c r="D743" s="1"/>
  <c r="F742"/>
  <c r="G742" s="1"/>
  <c r="A743" l="1"/>
  <c r="E742"/>
  <c r="C742"/>
  <c r="B743"/>
  <c r="D744" s="1"/>
  <c r="F743"/>
  <c r="G743" s="1"/>
  <c r="A744" l="1"/>
  <c r="E743"/>
  <c r="C743"/>
  <c r="B744"/>
  <c r="D745" s="1"/>
  <c r="F744"/>
  <c r="G744" s="1"/>
  <c r="A745" l="1"/>
  <c r="E744"/>
  <c r="C744"/>
  <c r="B745"/>
  <c r="D746" s="1"/>
  <c r="F745"/>
  <c r="G745" s="1"/>
  <c r="A746" l="1"/>
  <c r="E745"/>
  <c r="C745"/>
  <c r="B746"/>
  <c r="D747" s="1"/>
  <c r="F746"/>
  <c r="G746" s="1"/>
  <c r="A747" l="1"/>
  <c r="E746"/>
  <c r="C746"/>
  <c r="B747"/>
  <c r="D748" s="1"/>
  <c r="F747"/>
  <c r="G747" s="1"/>
  <c r="A748" l="1"/>
  <c r="E747"/>
  <c r="C747"/>
  <c r="B748"/>
  <c r="D749" s="1"/>
  <c r="F748"/>
  <c r="G748" s="1"/>
  <c r="A749" l="1"/>
  <c r="E748"/>
  <c r="C748"/>
  <c r="B749"/>
  <c r="D750" s="1"/>
  <c r="F749"/>
  <c r="G749" s="1"/>
  <c r="A750" l="1"/>
  <c r="E749"/>
  <c r="C749"/>
  <c r="B750"/>
  <c r="D751" s="1"/>
  <c r="F750"/>
  <c r="G750" s="1"/>
  <c r="A751" l="1"/>
  <c r="E750"/>
  <c r="C750"/>
  <c r="B751"/>
  <c r="D752" s="1"/>
  <c r="F751"/>
  <c r="G751" s="1"/>
  <c r="A752" l="1"/>
  <c r="E751"/>
  <c r="C751"/>
  <c r="B752"/>
  <c r="D753" s="1"/>
  <c r="F752"/>
  <c r="G752" s="1"/>
  <c r="A753" l="1"/>
  <c r="E752"/>
  <c r="C752"/>
  <c r="B753"/>
  <c r="D754" s="1"/>
  <c r="F753"/>
  <c r="G753" s="1"/>
  <c r="A754" l="1"/>
  <c r="E753"/>
  <c r="C753"/>
  <c r="B754"/>
  <c r="D755" s="1"/>
  <c r="F754"/>
  <c r="G754" s="1"/>
  <c r="A755" l="1"/>
  <c r="E754"/>
  <c r="C754"/>
  <c r="B755"/>
  <c r="D756" s="1"/>
  <c r="F755"/>
  <c r="G755" s="1"/>
  <c r="A756" l="1"/>
  <c r="E755"/>
  <c r="C755"/>
  <c r="B756"/>
  <c r="D757" s="1"/>
  <c r="F756"/>
  <c r="G756" s="1"/>
  <c r="A757" l="1"/>
  <c r="E756"/>
  <c r="C756"/>
  <c r="B757"/>
  <c r="D758" s="1"/>
  <c r="F757"/>
  <c r="G757" s="1"/>
  <c r="A758" l="1"/>
  <c r="E757"/>
  <c r="C757"/>
  <c r="B758"/>
  <c r="D759" s="1"/>
  <c r="F758"/>
  <c r="G758" s="1"/>
  <c r="A759" l="1"/>
  <c r="E758"/>
  <c r="C758"/>
  <c r="B759"/>
  <c r="D760" s="1"/>
  <c r="F759"/>
  <c r="G759" s="1"/>
  <c r="A760" l="1"/>
  <c r="E759"/>
  <c r="C759"/>
  <c r="B760"/>
  <c r="D761" s="1"/>
  <c r="F760"/>
  <c r="G760" s="1"/>
  <c r="A761" l="1"/>
  <c r="E760"/>
  <c r="C760"/>
  <c r="B761"/>
  <c r="D762" s="1"/>
  <c r="F761"/>
  <c r="G761" s="1"/>
  <c r="A762" l="1"/>
  <c r="E761"/>
  <c r="C761"/>
  <c r="B762"/>
  <c r="D763" s="1"/>
  <c r="F762"/>
  <c r="G762" s="1"/>
  <c r="A763" l="1"/>
  <c r="E762"/>
  <c r="C762"/>
  <c r="B763"/>
  <c r="D764" s="1"/>
  <c r="F763"/>
  <c r="G763" s="1"/>
  <c r="A764" l="1"/>
  <c r="E763"/>
  <c r="C763"/>
  <c r="B764"/>
  <c r="D765" s="1"/>
  <c r="F764"/>
  <c r="G764" s="1"/>
  <c r="A765" l="1"/>
  <c r="E764"/>
  <c r="C764"/>
  <c r="B765"/>
  <c r="D766" s="1"/>
  <c r="F765"/>
  <c r="G765" s="1"/>
  <c r="A766" l="1"/>
  <c r="E765"/>
  <c r="C765"/>
  <c r="B766"/>
  <c r="D767" s="1"/>
  <c r="F766"/>
  <c r="G766" s="1"/>
  <c r="A767" l="1"/>
  <c r="E766"/>
  <c r="C766"/>
  <c r="B767"/>
  <c r="D768" s="1"/>
  <c r="F767"/>
  <c r="G767" s="1"/>
  <c r="A768" l="1"/>
  <c r="E767"/>
  <c r="C767"/>
  <c r="B768"/>
  <c r="D769" s="1"/>
  <c r="F768"/>
  <c r="G768" s="1"/>
  <c r="A769" l="1"/>
  <c r="E768"/>
  <c r="C768"/>
  <c r="B769"/>
  <c r="D770" s="1"/>
  <c r="F769"/>
  <c r="G769" s="1"/>
  <c r="A770" l="1"/>
  <c r="E769"/>
  <c r="C769"/>
  <c r="B770"/>
  <c r="D771" s="1"/>
  <c r="F770"/>
  <c r="G770" s="1"/>
  <c r="A771" l="1"/>
  <c r="E770"/>
  <c r="C770"/>
  <c r="B771"/>
  <c r="D772" s="1"/>
  <c r="F771"/>
  <c r="G771" s="1"/>
  <c r="A772" l="1"/>
  <c r="E771"/>
  <c r="C771"/>
  <c r="B772"/>
  <c r="D773" s="1"/>
  <c r="F772"/>
  <c r="G772" s="1"/>
  <c r="A773" l="1"/>
  <c r="E772"/>
  <c r="C772"/>
  <c r="B773"/>
  <c r="D774" s="1"/>
  <c r="F773"/>
  <c r="G773" s="1"/>
  <c r="A774" l="1"/>
  <c r="E773"/>
  <c r="C773"/>
  <c r="B774"/>
  <c r="D775" s="1"/>
  <c r="F774"/>
  <c r="G774" s="1"/>
  <c r="A775" l="1"/>
  <c r="E774"/>
  <c r="C774"/>
  <c r="B775"/>
  <c r="D776" s="1"/>
  <c r="F775"/>
  <c r="G775" s="1"/>
  <c r="A776" l="1"/>
  <c r="E775"/>
  <c r="C775"/>
  <c r="B776"/>
  <c r="D777" s="1"/>
  <c r="F776"/>
  <c r="G776" s="1"/>
  <c r="A777" l="1"/>
  <c r="E776"/>
  <c r="C776"/>
  <c r="B777"/>
  <c r="D778" s="1"/>
  <c r="F777"/>
  <c r="G777" s="1"/>
  <c r="A778" l="1"/>
  <c r="E777"/>
  <c r="C777"/>
  <c r="B778"/>
  <c r="D779" s="1"/>
  <c r="F778"/>
  <c r="G778" s="1"/>
  <c r="A779" l="1"/>
  <c r="E778"/>
  <c r="C778"/>
  <c r="B779"/>
  <c r="D780" s="1"/>
  <c r="F779"/>
  <c r="G779" s="1"/>
  <c r="A780" l="1"/>
  <c r="E779"/>
  <c r="C779"/>
  <c r="B780"/>
  <c r="D781" s="1"/>
  <c r="F780"/>
  <c r="G780" s="1"/>
  <c r="A781" l="1"/>
  <c r="E780"/>
  <c r="C780"/>
  <c r="B781"/>
  <c r="D782" s="1"/>
  <c r="F781"/>
  <c r="G781" s="1"/>
  <c r="A782" l="1"/>
  <c r="E781"/>
  <c r="C781"/>
  <c r="B782"/>
  <c r="D783" s="1"/>
  <c r="F782"/>
  <c r="G782" s="1"/>
  <c r="A783" l="1"/>
  <c r="E782"/>
  <c r="C782"/>
  <c r="B783"/>
  <c r="D784" s="1"/>
  <c r="F783"/>
  <c r="G783" s="1"/>
  <c r="A784" l="1"/>
  <c r="E783"/>
  <c r="C783"/>
  <c r="B784"/>
  <c r="D785" s="1"/>
  <c r="F784"/>
  <c r="G784" s="1"/>
  <c r="A785" l="1"/>
  <c r="E784"/>
  <c r="C784"/>
  <c r="B785"/>
  <c r="D786" s="1"/>
  <c r="F785"/>
  <c r="G785" s="1"/>
  <c r="A786" l="1"/>
  <c r="E785"/>
  <c r="C785"/>
  <c r="B786"/>
  <c r="D787" s="1"/>
  <c r="F786"/>
  <c r="G786" s="1"/>
  <c r="A787" l="1"/>
  <c r="E786"/>
  <c r="C786"/>
  <c r="B787"/>
  <c r="D788" s="1"/>
  <c r="F787"/>
  <c r="G787" s="1"/>
  <c r="A788" l="1"/>
  <c r="E787"/>
  <c r="C787"/>
  <c r="B788"/>
  <c r="D789" s="1"/>
  <c r="F788"/>
  <c r="G788" s="1"/>
  <c r="A789" l="1"/>
  <c r="E788"/>
  <c r="C788"/>
  <c r="B789"/>
  <c r="D790" s="1"/>
  <c r="F789"/>
  <c r="G789" s="1"/>
  <c r="A790" l="1"/>
  <c r="E789"/>
  <c r="C789"/>
  <c r="B790"/>
  <c r="D791" s="1"/>
  <c r="F790"/>
  <c r="G790" s="1"/>
  <c r="A791" l="1"/>
  <c r="E790"/>
  <c r="C790"/>
  <c r="B791"/>
  <c r="D792" s="1"/>
  <c r="F791"/>
  <c r="G791" s="1"/>
  <c r="A792" l="1"/>
  <c r="E791"/>
  <c r="C791"/>
  <c r="B792"/>
  <c r="D793" s="1"/>
  <c r="F792"/>
  <c r="G792" s="1"/>
  <c r="A793" l="1"/>
  <c r="E792"/>
  <c r="C792"/>
  <c r="B793"/>
  <c r="D794" s="1"/>
  <c r="F793"/>
  <c r="G793" s="1"/>
  <c r="A794" l="1"/>
  <c r="E793"/>
  <c r="C793"/>
  <c r="B794"/>
  <c r="D795" s="1"/>
  <c r="F794"/>
  <c r="G794" s="1"/>
  <c r="A795" l="1"/>
  <c r="E794"/>
  <c r="C794"/>
  <c r="B795"/>
  <c r="D796" s="1"/>
  <c r="F795"/>
  <c r="G795" s="1"/>
  <c r="A796" l="1"/>
  <c r="E795"/>
  <c r="C795"/>
  <c r="B796"/>
  <c r="D797" s="1"/>
  <c r="F796"/>
  <c r="G796" s="1"/>
  <c r="A797" l="1"/>
  <c r="E796"/>
  <c r="C796"/>
  <c r="B797"/>
  <c r="D798" s="1"/>
  <c r="F797"/>
  <c r="G797" s="1"/>
  <c r="A798" l="1"/>
  <c r="E797"/>
  <c r="C797"/>
  <c r="B798"/>
  <c r="D799" s="1"/>
  <c r="F798"/>
  <c r="G798" s="1"/>
  <c r="A799" l="1"/>
  <c r="E798"/>
  <c r="C798"/>
  <c r="B799"/>
  <c r="D800" s="1"/>
  <c r="F799"/>
  <c r="G799" s="1"/>
  <c r="A800" l="1"/>
  <c r="E799"/>
  <c r="C799"/>
  <c r="B800"/>
  <c r="D801" s="1"/>
  <c r="F800"/>
  <c r="G800" s="1"/>
  <c r="A801" l="1"/>
  <c r="E800"/>
  <c r="C800"/>
  <c r="B801"/>
  <c r="D802" s="1"/>
  <c r="F801"/>
  <c r="G801" s="1"/>
  <c r="A802" l="1"/>
  <c r="E801"/>
  <c r="C801"/>
  <c r="B802"/>
  <c r="D803" s="1"/>
  <c r="F802"/>
  <c r="G802" s="1"/>
  <c r="A803" l="1"/>
  <c r="E802"/>
  <c r="C802"/>
  <c r="B803"/>
  <c r="D804" s="1"/>
  <c r="F803"/>
  <c r="G803" s="1"/>
  <c r="A804" l="1"/>
  <c r="E803"/>
  <c r="C803"/>
  <c r="B804"/>
  <c r="D805" s="1"/>
  <c r="F804"/>
  <c r="G804" s="1"/>
  <c r="A805" l="1"/>
  <c r="E804"/>
  <c r="C804"/>
  <c r="B805"/>
  <c r="D806" s="1"/>
  <c r="F805"/>
  <c r="G805" s="1"/>
  <c r="A806" l="1"/>
  <c r="E805"/>
  <c r="C805"/>
  <c r="B806"/>
  <c r="D807" s="1"/>
  <c r="F806"/>
  <c r="G806" s="1"/>
  <c r="A807" l="1"/>
  <c r="E806"/>
  <c r="C806"/>
  <c r="B807"/>
  <c r="D808" s="1"/>
  <c r="F807"/>
  <c r="G807" s="1"/>
  <c r="A808" l="1"/>
  <c r="E807"/>
  <c r="C807"/>
  <c r="B808"/>
  <c r="D809" s="1"/>
  <c r="F808"/>
  <c r="G808" s="1"/>
  <c r="A809" l="1"/>
  <c r="E808"/>
  <c r="C808"/>
  <c r="B809"/>
  <c r="D810" s="1"/>
  <c r="F809"/>
  <c r="G809" s="1"/>
  <c r="A810" l="1"/>
  <c r="E809"/>
  <c r="C809"/>
  <c r="B810"/>
  <c r="D811" s="1"/>
  <c r="F810"/>
  <c r="G810" s="1"/>
  <c r="A811" l="1"/>
  <c r="E810"/>
  <c r="C810"/>
  <c r="B811"/>
  <c r="D812" s="1"/>
  <c r="F811"/>
  <c r="G811" s="1"/>
  <c r="A812" l="1"/>
  <c r="E811"/>
  <c r="C811"/>
  <c r="B812"/>
  <c r="D813" s="1"/>
  <c r="F812"/>
  <c r="G812" s="1"/>
  <c r="A813" l="1"/>
  <c r="E812"/>
  <c r="C812"/>
  <c r="B813"/>
  <c r="D814" s="1"/>
  <c r="F813"/>
  <c r="G813" s="1"/>
  <c r="A814" l="1"/>
  <c r="E813"/>
  <c r="C813"/>
  <c r="B814"/>
  <c r="D815" s="1"/>
  <c r="F814"/>
  <c r="G814" s="1"/>
  <c r="A815" l="1"/>
  <c r="E814"/>
  <c r="C814"/>
  <c r="B815"/>
  <c r="D816" s="1"/>
  <c r="F815"/>
  <c r="G815" s="1"/>
  <c r="A816" l="1"/>
  <c r="E815"/>
  <c r="C815"/>
  <c r="B816"/>
  <c r="D817" s="1"/>
  <c r="F816"/>
  <c r="G816" s="1"/>
  <c r="A817" l="1"/>
  <c r="E816"/>
  <c r="C816"/>
  <c r="B817"/>
  <c r="D818" s="1"/>
  <c r="F817"/>
  <c r="G817" s="1"/>
  <c r="A818" l="1"/>
  <c r="E817"/>
  <c r="C817"/>
  <c r="B818"/>
  <c r="D819" s="1"/>
  <c r="F818"/>
  <c r="G818" s="1"/>
  <c r="A819" l="1"/>
  <c r="E818"/>
  <c r="C818"/>
  <c r="B819"/>
  <c r="D820" s="1"/>
  <c r="F819"/>
  <c r="G819" s="1"/>
  <c r="A820" l="1"/>
  <c r="E819"/>
  <c r="C819"/>
  <c r="B820"/>
  <c r="D821" s="1"/>
  <c r="F820"/>
  <c r="G820" s="1"/>
  <c r="A821" l="1"/>
  <c r="E820"/>
  <c r="C820"/>
  <c r="B821"/>
  <c r="D822" s="1"/>
  <c r="F821"/>
  <c r="G821" s="1"/>
  <c r="A822" l="1"/>
  <c r="E821"/>
  <c r="C821"/>
  <c r="B822"/>
  <c r="D823" s="1"/>
  <c r="F822"/>
  <c r="G822" s="1"/>
  <c r="A823" l="1"/>
  <c r="E822"/>
  <c r="C822"/>
  <c r="B823"/>
  <c r="D824" s="1"/>
  <c r="F823"/>
  <c r="G823" s="1"/>
  <c r="A824" l="1"/>
  <c r="E823"/>
  <c r="C823"/>
  <c r="B824"/>
  <c r="D825" s="1"/>
  <c r="F824"/>
  <c r="G824" s="1"/>
  <c r="A825" l="1"/>
  <c r="E824"/>
  <c r="C824"/>
  <c r="B825"/>
  <c r="D826" s="1"/>
  <c r="F825"/>
  <c r="G825" s="1"/>
  <c r="A826" l="1"/>
  <c r="E825"/>
  <c r="C825"/>
  <c r="B826"/>
  <c r="D827" s="1"/>
  <c r="F826"/>
  <c r="G826" s="1"/>
  <c r="A827" l="1"/>
  <c r="E826"/>
  <c r="C826"/>
  <c r="B827"/>
  <c r="D828" s="1"/>
  <c r="F827"/>
  <c r="G827" s="1"/>
  <c r="A828" l="1"/>
  <c r="E827"/>
  <c r="C827"/>
  <c r="B828"/>
  <c r="D829" s="1"/>
  <c r="F828"/>
  <c r="G828" s="1"/>
  <c r="A829" l="1"/>
  <c r="E828"/>
  <c r="C828"/>
  <c r="B829"/>
  <c r="D830" s="1"/>
  <c r="F829"/>
  <c r="G829" s="1"/>
  <c r="A830" l="1"/>
  <c r="E829"/>
  <c r="C829"/>
  <c r="B830"/>
  <c r="D831" s="1"/>
  <c r="F830"/>
  <c r="G830" s="1"/>
  <c r="A831" l="1"/>
  <c r="E830"/>
  <c r="C830"/>
  <c r="B831"/>
  <c r="D832" s="1"/>
  <c r="F831"/>
  <c r="G831" s="1"/>
  <c r="A832" l="1"/>
  <c r="E831"/>
  <c r="C831"/>
  <c r="B832"/>
  <c r="D833" s="1"/>
  <c r="F832"/>
  <c r="G832" s="1"/>
  <c r="A833" l="1"/>
  <c r="E832"/>
  <c r="C832"/>
  <c r="B833"/>
  <c r="D834" s="1"/>
  <c r="F833"/>
  <c r="G833" s="1"/>
  <c r="A834" l="1"/>
  <c r="E833"/>
  <c r="C833"/>
  <c r="B834"/>
  <c r="D835" s="1"/>
  <c r="F834"/>
  <c r="G834" s="1"/>
  <c r="A835" l="1"/>
  <c r="E834"/>
  <c r="C834"/>
  <c r="B835"/>
  <c r="D836" s="1"/>
  <c r="F835"/>
  <c r="G835" s="1"/>
  <c r="A836" l="1"/>
  <c r="E835"/>
  <c r="C835"/>
  <c r="B836"/>
  <c r="D837" s="1"/>
  <c r="F836"/>
  <c r="G836" s="1"/>
  <c r="A837" l="1"/>
  <c r="E836"/>
  <c r="C836"/>
  <c r="B837"/>
  <c r="D838" s="1"/>
  <c r="F837"/>
  <c r="G837" s="1"/>
  <c r="A838" l="1"/>
  <c r="E837"/>
  <c r="C837"/>
  <c r="B838"/>
  <c r="D839" s="1"/>
  <c r="F838"/>
  <c r="G838" s="1"/>
  <c r="A839" l="1"/>
  <c r="E838"/>
  <c r="C838"/>
  <c r="B839"/>
  <c r="D840" s="1"/>
  <c r="F839"/>
  <c r="G839" s="1"/>
  <c r="A840" l="1"/>
  <c r="E839"/>
  <c r="C839"/>
  <c r="B840"/>
  <c r="D841" s="1"/>
  <c r="F840"/>
  <c r="G840" s="1"/>
  <c r="A841" l="1"/>
  <c r="E840"/>
  <c r="C840"/>
  <c r="B841"/>
  <c r="D842" s="1"/>
  <c r="F841"/>
  <c r="G841" s="1"/>
  <c r="A842" l="1"/>
  <c r="E841"/>
  <c r="C841"/>
  <c r="B842"/>
  <c r="D843" s="1"/>
  <c r="F842"/>
  <c r="G842" s="1"/>
  <c r="A843" l="1"/>
  <c r="E842"/>
  <c r="C842"/>
  <c r="B843"/>
  <c r="D844" s="1"/>
  <c r="F843"/>
  <c r="G843" s="1"/>
  <c r="A844" l="1"/>
  <c r="E843"/>
  <c r="C843"/>
  <c r="B844"/>
  <c r="D845" s="1"/>
  <c r="F844"/>
  <c r="G844" s="1"/>
  <c r="A845" l="1"/>
  <c r="E844"/>
  <c r="C844"/>
  <c r="B845"/>
  <c r="D846" s="1"/>
  <c r="F845"/>
  <c r="G845" s="1"/>
  <c r="A846" l="1"/>
  <c r="E845"/>
  <c r="C845"/>
  <c r="B846"/>
  <c r="D847" s="1"/>
  <c r="F846"/>
  <c r="G846" s="1"/>
  <c r="A847" l="1"/>
  <c r="E846"/>
  <c r="C846"/>
  <c r="B847"/>
  <c r="D848" s="1"/>
  <c r="F847"/>
  <c r="G847" s="1"/>
  <c r="A848" l="1"/>
  <c r="E847"/>
  <c r="C847"/>
  <c r="B848"/>
  <c r="D849" s="1"/>
  <c r="F848"/>
  <c r="G848" s="1"/>
  <c r="A849" l="1"/>
  <c r="E848"/>
  <c r="C848"/>
  <c r="B849"/>
  <c r="D850" s="1"/>
  <c r="F849"/>
  <c r="G849" s="1"/>
  <c r="A850" l="1"/>
  <c r="E849"/>
  <c r="C849"/>
  <c r="B850"/>
  <c r="D851" s="1"/>
  <c r="F850"/>
  <c r="G850" s="1"/>
  <c r="A851" l="1"/>
  <c r="E850"/>
  <c r="C850"/>
  <c r="B851"/>
  <c r="D852" s="1"/>
  <c r="F851"/>
  <c r="G851" s="1"/>
  <c r="A852" l="1"/>
  <c r="E851"/>
  <c r="C851"/>
  <c r="B852"/>
  <c r="D853" s="1"/>
  <c r="F852"/>
  <c r="G852" s="1"/>
  <c r="A853" l="1"/>
  <c r="E852"/>
  <c r="C852"/>
  <c r="B853"/>
  <c r="D854" s="1"/>
  <c r="F853"/>
  <c r="G853" s="1"/>
  <c r="A854" l="1"/>
  <c r="E853"/>
  <c r="C853"/>
  <c r="B854"/>
  <c r="D855" s="1"/>
  <c r="F854"/>
  <c r="G854" s="1"/>
  <c r="A855" l="1"/>
  <c r="E854"/>
  <c r="C854"/>
  <c r="B855"/>
  <c r="D856" s="1"/>
  <c r="F855"/>
  <c r="G855" s="1"/>
  <c r="A856" l="1"/>
  <c r="E855"/>
  <c r="C855"/>
  <c r="B856"/>
  <c r="D857" s="1"/>
  <c r="F856"/>
  <c r="G856" s="1"/>
  <c r="A857" l="1"/>
  <c r="E856"/>
  <c r="C856"/>
  <c r="B857"/>
  <c r="D858" s="1"/>
  <c r="F857"/>
  <c r="G857" s="1"/>
  <c r="A858" l="1"/>
  <c r="E857"/>
  <c r="C857"/>
  <c r="B858"/>
  <c r="D859" s="1"/>
  <c r="F858"/>
  <c r="G858" s="1"/>
  <c r="A859" l="1"/>
  <c r="E858"/>
  <c r="C858"/>
  <c r="B859"/>
  <c r="D860" s="1"/>
  <c r="F859"/>
  <c r="G859" s="1"/>
  <c r="A860" l="1"/>
  <c r="E859"/>
  <c r="C859"/>
  <c r="B860"/>
  <c r="D861" s="1"/>
  <c r="F860"/>
  <c r="G860" s="1"/>
  <c r="A861" l="1"/>
  <c r="E860"/>
  <c r="C860"/>
  <c r="B861"/>
  <c r="D862" s="1"/>
  <c r="F861"/>
  <c r="G861" s="1"/>
  <c r="A862" l="1"/>
  <c r="E861"/>
  <c r="C861"/>
  <c r="B862"/>
  <c r="D863" s="1"/>
  <c r="F862"/>
  <c r="G862" s="1"/>
  <c r="A863" l="1"/>
  <c r="E862"/>
  <c r="C862"/>
  <c r="B863"/>
  <c r="D864" s="1"/>
  <c r="F863"/>
  <c r="G863" s="1"/>
  <c r="A864" l="1"/>
  <c r="E863"/>
  <c r="C863"/>
  <c r="B864"/>
  <c r="D865" s="1"/>
  <c r="F864"/>
  <c r="G864" s="1"/>
  <c r="A865" l="1"/>
  <c r="E864"/>
  <c r="C864"/>
  <c r="B865"/>
  <c r="D866" s="1"/>
  <c r="F865"/>
  <c r="G865" s="1"/>
  <c r="A866" l="1"/>
  <c r="E865"/>
  <c r="C865"/>
  <c r="B866"/>
  <c r="D867" s="1"/>
  <c r="F866"/>
  <c r="G866" s="1"/>
  <c r="A867" l="1"/>
  <c r="E866"/>
  <c r="C866"/>
  <c r="B867"/>
  <c r="D868" s="1"/>
  <c r="F867"/>
  <c r="G867" s="1"/>
  <c r="A868" l="1"/>
  <c r="E867"/>
  <c r="C867"/>
  <c r="B868"/>
  <c r="D869" s="1"/>
  <c r="F868"/>
  <c r="G868" s="1"/>
  <c r="A869" l="1"/>
  <c r="E868"/>
  <c r="C868"/>
  <c r="B869"/>
  <c r="D870" s="1"/>
  <c r="F869"/>
  <c r="G869" s="1"/>
  <c r="A870" l="1"/>
  <c r="E869"/>
  <c r="C869"/>
  <c r="B870"/>
  <c r="D871" s="1"/>
  <c r="F870"/>
  <c r="G870" s="1"/>
  <c r="A871" l="1"/>
  <c r="E870"/>
  <c r="C870"/>
  <c r="B871"/>
  <c r="D872" s="1"/>
  <c r="F871"/>
  <c r="G871" s="1"/>
  <c r="A872" l="1"/>
  <c r="E871"/>
  <c r="C871"/>
  <c r="B872"/>
  <c r="D873" s="1"/>
  <c r="F872"/>
  <c r="G872" s="1"/>
  <c r="A873" l="1"/>
  <c r="E872"/>
  <c r="C872"/>
  <c r="B873"/>
  <c r="D874" s="1"/>
  <c r="F873"/>
  <c r="G873" s="1"/>
  <c r="A874" l="1"/>
  <c r="E873"/>
  <c r="C873"/>
  <c r="B874"/>
  <c r="D875" s="1"/>
  <c r="F874"/>
  <c r="G874" s="1"/>
  <c r="A875" l="1"/>
  <c r="E874"/>
  <c r="C874"/>
  <c r="B875"/>
  <c r="D876" s="1"/>
  <c r="F875"/>
  <c r="G875" s="1"/>
  <c r="A876" l="1"/>
  <c r="E875"/>
  <c r="C875"/>
  <c r="B876"/>
  <c r="D877" s="1"/>
  <c r="F876"/>
  <c r="G876" s="1"/>
  <c r="A877" l="1"/>
  <c r="E876"/>
  <c r="C876"/>
  <c r="B877"/>
  <c r="D878" s="1"/>
  <c r="F877"/>
  <c r="G877" s="1"/>
  <c r="A878" l="1"/>
  <c r="E877"/>
  <c r="C877"/>
  <c r="B878"/>
  <c r="D879" s="1"/>
  <c r="F878"/>
  <c r="G878" s="1"/>
  <c r="A879" l="1"/>
  <c r="E878"/>
  <c r="C878"/>
  <c r="B879"/>
  <c r="D880" s="1"/>
  <c r="F879"/>
  <c r="G879" s="1"/>
  <c r="A880" l="1"/>
  <c r="E879"/>
  <c r="C879"/>
  <c r="B880"/>
  <c r="D881" s="1"/>
  <c r="F880"/>
  <c r="G880" s="1"/>
  <c r="A881" l="1"/>
  <c r="E880"/>
  <c r="C880"/>
  <c r="B881"/>
  <c r="D882" s="1"/>
  <c r="F881"/>
  <c r="G881" s="1"/>
  <c r="A882" l="1"/>
  <c r="E881"/>
  <c r="C881"/>
  <c r="B882"/>
  <c r="D883" s="1"/>
  <c r="F882"/>
  <c r="G882" s="1"/>
  <c r="A883" l="1"/>
  <c r="E882"/>
  <c r="C882"/>
  <c r="B883"/>
  <c r="D884" s="1"/>
  <c r="F883"/>
  <c r="G883" s="1"/>
  <c r="A884" l="1"/>
  <c r="E883"/>
  <c r="C883"/>
  <c r="B884"/>
  <c r="D885" s="1"/>
  <c r="F884"/>
  <c r="G884" s="1"/>
  <c r="A885" l="1"/>
  <c r="E884"/>
  <c r="C884"/>
  <c r="B885"/>
  <c r="D886" s="1"/>
  <c r="F885"/>
  <c r="G885" s="1"/>
  <c r="A886" l="1"/>
  <c r="E885"/>
  <c r="C885"/>
  <c r="B886"/>
  <c r="D887" s="1"/>
  <c r="F886"/>
  <c r="G886" s="1"/>
  <c r="A887" l="1"/>
  <c r="E886"/>
  <c r="C886"/>
  <c r="B887"/>
  <c r="D888" s="1"/>
  <c r="F887"/>
  <c r="G887" s="1"/>
  <c r="A888" l="1"/>
  <c r="E887"/>
  <c r="C887"/>
  <c r="B888"/>
  <c r="D889" s="1"/>
  <c r="F888"/>
  <c r="G888" s="1"/>
  <c r="A889" l="1"/>
  <c r="E888"/>
  <c r="C888"/>
  <c r="B889"/>
  <c r="D890" s="1"/>
  <c r="F889"/>
  <c r="G889" s="1"/>
  <c r="A890" l="1"/>
  <c r="E889"/>
  <c r="C889"/>
  <c r="B890"/>
  <c r="D891" s="1"/>
  <c r="F890"/>
  <c r="G890" s="1"/>
  <c r="A891" l="1"/>
  <c r="E890"/>
  <c r="C890"/>
  <c r="B891"/>
  <c r="D892" s="1"/>
  <c r="F891"/>
  <c r="G891" s="1"/>
  <c r="A892" l="1"/>
  <c r="E891"/>
  <c r="C891"/>
  <c r="B892"/>
  <c r="D893" s="1"/>
  <c r="F892"/>
  <c r="G892" s="1"/>
  <c r="A893" l="1"/>
  <c r="E892"/>
  <c r="C892"/>
  <c r="B893"/>
  <c r="D894" s="1"/>
  <c r="F893"/>
  <c r="G893" s="1"/>
  <c r="A894" l="1"/>
  <c r="E893"/>
  <c r="C893"/>
  <c r="B894"/>
  <c r="D895" s="1"/>
  <c r="F894"/>
  <c r="G894" s="1"/>
  <c r="A895" l="1"/>
  <c r="E894"/>
  <c r="C894"/>
  <c r="B895"/>
  <c r="D896" s="1"/>
  <c r="F895"/>
  <c r="G895" s="1"/>
  <c r="A896" l="1"/>
  <c r="E895"/>
  <c r="C895"/>
  <c r="B896"/>
  <c r="D897" s="1"/>
  <c r="F896"/>
  <c r="G896" s="1"/>
  <c r="A897" l="1"/>
  <c r="E896"/>
  <c r="C896"/>
  <c r="B897"/>
  <c r="D898" s="1"/>
  <c r="F897"/>
  <c r="G897" s="1"/>
  <c r="A898" l="1"/>
  <c r="E897"/>
  <c r="C897"/>
  <c r="B898"/>
  <c r="D899" s="1"/>
  <c r="F898"/>
  <c r="G898" s="1"/>
  <c r="A899" l="1"/>
  <c r="E898"/>
  <c r="C898"/>
  <c r="B899"/>
  <c r="D900" s="1"/>
  <c r="F899"/>
  <c r="G899" s="1"/>
  <c r="A900" l="1"/>
  <c r="E899"/>
  <c r="C899"/>
  <c r="B900"/>
  <c r="D901" s="1"/>
  <c r="F900"/>
  <c r="G900" s="1"/>
  <c r="A901" l="1"/>
  <c r="E900"/>
  <c r="C900"/>
  <c r="B901"/>
  <c r="D902" s="1"/>
  <c r="F901"/>
  <c r="G901" s="1"/>
  <c r="A902" l="1"/>
  <c r="E901"/>
  <c r="C901"/>
  <c r="B902"/>
  <c r="D903" s="1"/>
  <c r="F902"/>
  <c r="G902" s="1"/>
  <c r="A903" l="1"/>
  <c r="E902"/>
  <c r="C902"/>
  <c r="B903"/>
  <c r="D904" s="1"/>
  <c r="F903"/>
  <c r="G903" s="1"/>
  <c r="A904" l="1"/>
  <c r="E903"/>
  <c r="C903"/>
  <c r="B904"/>
  <c r="D905" s="1"/>
  <c r="F904"/>
  <c r="G904" s="1"/>
  <c r="A905" l="1"/>
  <c r="E904"/>
  <c r="C904"/>
  <c r="B905"/>
  <c r="D906" s="1"/>
  <c r="F905"/>
  <c r="G905" s="1"/>
  <c r="A906" l="1"/>
  <c r="E905"/>
  <c r="C905"/>
  <c r="B906"/>
  <c r="D907" s="1"/>
  <c r="F906"/>
  <c r="G906" s="1"/>
  <c r="A907" l="1"/>
  <c r="E906"/>
  <c r="C906"/>
  <c r="B907"/>
  <c r="D908" s="1"/>
  <c r="F907"/>
  <c r="G907" s="1"/>
  <c r="A908" l="1"/>
  <c r="E907"/>
  <c r="C907"/>
  <c r="B908"/>
  <c r="D909" s="1"/>
  <c r="F908"/>
  <c r="G908" s="1"/>
  <c r="A909" l="1"/>
  <c r="E908"/>
  <c r="C908"/>
  <c r="B909"/>
  <c r="D910" s="1"/>
  <c r="F909"/>
  <c r="G909" s="1"/>
  <c r="A910" l="1"/>
  <c r="E909"/>
  <c r="C909"/>
  <c r="B910"/>
  <c r="D911" s="1"/>
  <c r="F910"/>
  <c r="G910" s="1"/>
  <c r="A911" l="1"/>
  <c r="E910"/>
  <c r="C910"/>
  <c r="B911"/>
  <c r="D912" s="1"/>
  <c r="F911"/>
  <c r="G911" s="1"/>
  <c r="A912" l="1"/>
  <c r="E911"/>
  <c r="C911"/>
  <c r="B912"/>
  <c r="D913" s="1"/>
  <c r="F912"/>
  <c r="G912" s="1"/>
  <c r="A913" l="1"/>
  <c r="E912"/>
  <c r="C912"/>
  <c r="B913"/>
  <c r="D914" s="1"/>
  <c r="F913"/>
  <c r="G913" s="1"/>
  <c r="A914" l="1"/>
  <c r="E913"/>
  <c r="C913"/>
  <c r="B914"/>
  <c r="D915" s="1"/>
  <c r="F914"/>
  <c r="G914" s="1"/>
  <c r="A915" l="1"/>
  <c r="E914"/>
  <c r="C914"/>
  <c r="B915"/>
  <c r="D916" s="1"/>
  <c r="F915"/>
  <c r="G915" s="1"/>
  <c r="A916" l="1"/>
  <c r="E915"/>
  <c r="C915"/>
  <c r="B916"/>
  <c r="D917" s="1"/>
  <c r="F916"/>
  <c r="G916" s="1"/>
  <c r="A917" l="1"/>
  <c r="E916"/>
  <c r="C916"/>
  <c r="B917"/>
  <c r="D918" s="1"/>
  <c r="F917"/>
  <c r="G917" s="1"/>
  <c r="A918" l="1"/>
  <c r="E917"/>
  <c r="C917"/>
  <c r="B918"/>
  <c r="D919" s="1"/>
  <c r="F918"/>
  <c r="G918" s="1"/>
  <c r="A919" l="1"/>
  <c r="E918"/>
  <c r="C918"/>
  <c r="B919"/>
  <c r="D920" s="1"/>
  <c r="F919"/>
  <c r="G919" s="1"/>
  <c r="A920" l="1"/>
  <c r="E919"/>
  <c r="C919"/>
  <c r="B920"/>
  <c r="D921" s="1"/>
  <c r="F920"/>
  <c r="G920" s="1"/>
  <c r="A921" l="1"/>
  <c r="E920"/>
  <c r="C920"/>
  <c r="B921"/>
  <c r="D922" s="1"/>
  <c r="F921"/>
  <c r="G921" s="1"/>
  <c r="A922" l="1"/>
  <c r="E921"/>
  <c r="C921"/>
  <c r="B922"/>
  <c r="D923" s="1"/>
  <c r="F922"/>
  <c r="G922" s="1"/>
  <c r="A923" l="1"/>
  <c r="E922"/>
  <c r="C922"/>
  <c r="B923"/>
  <c r="D924" s="1"/>
  <c r="F923"/>
  <c r="G923" s="1"/>
  <c r="A924" l="1"/>
  <c r="E923"/>
  <c r="C923"/>
  <c r="B924"/>
  <c r="D925" s="1"/>
  <c r="F924"/>
  <c r="G924" s="1"/>
  <c r="A925" l="1"/>
  <c r="E924"/>
  <c r="C924"/>
  <c r="B925"/>
  <c r="D926" s="1"/>
  <c r="F925"/>
  <c r="G925" s="1"/>
  <c r="A926" l="1"/>
  <c r="E925"/>
  <c r="C925"/>
  <c r="B926"/>
  <c r="D927" s="1"/>
  <c r="F926"/>
  <c r="G926" s="1"/>
  <c r="A927" l="1"/>
  <c r="E926"/>
  <c r="C926"/>
  <c r="B927"/>
  <c r="D928" s="1"/>
  <c r="F927"/>
  <c r="G927" s="1"/>
  <c r="A928" l="1"/>
  <c r="E927"/>
  <c r="C927"/>
  <c r="B928"/>
  <c r="D929" s="1"/>
  <c r="F928"/>
  <c r="G928" s="1"/>
  <c r="A929" l="1"/>
  <c r="E928"/>
  <c r="C928"/>
  <c r="B929"/>
  <c r="D930" s="1"/>
  <c r="F929"/>
  <c r="G929" s="1"/>
  <c r="A930" l="1"/>
  <c r="E929"/>
  <c r="C929"/>
  <c r="B930"/>
  <c r="D931" s="1"/>
  <c r="F930"/>
  <c r="G930" s="1"/>
  <c r="A931" l="1"/>
  <c r="E930"/>
  <c r="C930"/>
  <c r="B931"/>
  <c r="D932" s="1"/>
  <c r="F931"/>
  <c r="G931" s="1"/>
  <c r="A932" l="1"/>
  <c r="E931"/>
  <c r="C931"/>
  <c r="B932"/>
  <c r="D933" s="1"/>
  <c r="F932"/>
  <c r="G932" s="1"/>
  <c r="A933" l="1"/>
  <c r="E932"/>
  <c r="C932"/>
  <c r="B933"/>
  <c r="D934" s="1"/>
  <c r="F933"/>
  <c r="G933" s="1"/>
  <c r="A934" l="1"/>
  <c r="E933"/>
  <c r="C933"/>
  <c r="B934"/>
  <c r="D935" s="1"/>
  <c r="F934"/>
  <c r="G934" s="1"/>
  <c r="A935" l="1"/>
  <c r="E934"/>
  <c r="C934"/>
  <c r="B935"/>
  <c r="D936" s="1"/>
  <c r="F935"/>
  <c r="G935" s="1"/>
  <c r="A936" l="1"/>
  <c r="E935"/>
  <c r="C935"/>
  <c r="B936"/>
  <c r="D937" s="1"/>
  <c r="F936"/>
  <c r="G936" s="1"/>
  <c r="A937" l="1"/>
  <c r="E936"/>
  <c r="C936"/>
  <c r="B937"/>
  <c r="D938" s="1"/>
  <c r="F937"/>
  <c r="G937" s="1"/>
  <c r="A938" l="1"/>
  <c r="E937"/>
  <c r="C937"/>
  <c r="B938"/>
  <c r="D939" s="1"/>
  <c r="F938"/>
  <c r="G938" s="1"/>
  <c r="A939" l="1"/>
  <c r="E938"/>
  <c r="C938"/>
  <c r="B939"/>
  <c r="D940" s="1"/>
  <c r="F939"/>
  <c r="G939" s="1"/>
  <c r="A940" l="1"/>
  <c r="E939"/>
  <c r="C939"/>
  <c r="F940"/>
  <c r="G940" s="1"/>
  <c r="B940"/>
  <c r="D941" s="1"/>
  <c r="A941" l="1"/>
  <c r="E940"/>
  <c r="C940"/>
  <c r="F941"/>
  <c r="G941" s="1"/>
  <c r="B941"/>
  <c r="D942" s="1"/>
  <c r="A942" l="1"/>
  <c r="E941"/>
  <c r="C941"/>
  <c r="F942"/>
  <c r="G942" s="1"/>
  <c r="B942"/>
  <c r="D943" s="1"/>
  <c r="A943" l="1"/>
  <c r="E942"/>
  <c r="C942"/>
  <c r="F943"/>
  <c r="G943" s="1"/>
  <c r="B943"/>
  <c r="D944" s="1"/>
  <c r="A944" l="1"/>
  <c r="E943"/>
  <c r="C943"/>
  <c r="F944"/>
  <c r="G944" s="1"/>
  <c r="B944"/>
  <c r="D945" s="1"/>
  <c r="A945" l="1"/>
  <c r="E944"/>
  <c r="C944"/>
  <c r="F945"/>
  <c r="G945" s="1"/>
  <c r="B945"/>
  <c r="D946" s="1"/>
  <c r="A946" l="1"/>
  <c r="E945"/>
  <c r="C945"/>
  <c r="B946"/>
  <c r="D947" s="1"/>
  <c r="F946"/>
  <c r="G946" s="1"/>
  <c r="A947" l="1"/>
  <c r="E946"/>
  <c r="C946"/>
  <c r="B947"/>
  <c r="D948" s="1"/>
  <c r="F947"/>
  <c r="G947" s="1"/>
  <c r="A948" l="1"/>
  <c r="E947"/>
  <c r="C947"/>
  <c r="B948"/>
  <c r="D949" s="1"/>
  <c r="F948"/>
  <c r="G948" s="1"/>
  <c r="A949" l="1"/>
  <c r="E948"/>
  <c r="C948"/>
  <c r="B949"/>
  <c r="D950" s="1"/>
  <c r="F949"/>
  <c r="G949" s="1"/>
  <c r="A950" l="1"/>
  <c r="E949"/>
  <c r="C949"/>
  <c r="B950"/>
  <c r="D951" s="1"/>
  <c r="F950"/>
  <c r="G950" s="1"/>
  <c r="A951" l="1"/>
  <c r="E950"/>
  <c r="C950"/>
  <c r="B951"/>
  <c r="D952" s="1"/>
  <c r="F951"/>
  <c r="G951" s="1"/>
  <c r="A952" l="1"/>
  <c r="E951"/>
  <c r="C951"/>
  <c r="B952"/>
  <c r="D953" s="1"/>
  <c r="F952"/>
  <c r="G952" s="1"/>
  <c r="A953" l="1"/>
  <c r="E952"/>
  <c r="C952"/>
  <c r="B953"/>
  <c r="D954" s="1"/>
  <c r="F953"/>
  <c r="G953" s="1"/>
  <c r="A954" l="1"/>
  <c r="E953"/>
  <c r="C953"/>
  <c r="B954"/>
  <c r="D955" s="1"/>
  <c r="F954"/>
  <c r="G954" s="1"/>
  <c r="A955" l="1"/>
  <c r="E954"/>
  <c r="C954"/>
  <c r="B955"/>
  <c r="D956" s="1"/>
  <c r="F955"/>
  <c r="G955" s="1"/>
  <c r="A956" l="1"/>
  <c r="E955"/>
  <c r="C955"/>
  <c r="B956"/>
  <c r="D957" s="1"/>
  <c r="F956"/>
  <c r="G956" s="1"/>
  <c r="A957" l="1"/>
  <c r="E956"/>
  <c r="C956"/>
  <c r="B957"/>
  <c r="D958" s="1"/>
  <c r="F957"/>
  <c r="G957" s="1"/>
  <c r="A958" l="1"/>
  <c r="E957"/>
  <c r="C957"/>
  <c r="B958"/>
  <c r="D959" s="1"/>
  <c r="F958"/>
  <c r="G958" s="1"/>
  <c r="A959" l="1"/>
  <c r="E958"/>
  <c r="C958"/>
  <c r="B959"/>
  <c r="D960" s="1"/>
  <c r="F959"/>
  <c r="G959" s="1"/>
  <c r="A960" l="1"/>
  <c r="E959"/>
  <c r="C959"/>
  <c r="B960"/>
  <c r="D961" s="1"/>
  <c r="F960"/>
  <c r="G960" s="1"/>
  <c r="A961" l="1"/>
  <c r="E960"/>
  <c r="C960"/>
  <c r="B961"/>
  <c r="D962" s="1"/>
  <c r="F961"/>
  <c r="G961" s="1"/>
  <c r="A962" l="1"/>
  <c r="E961"/>
  <c r="C961"/>
  <c r="B962"/>
  <c r="D963" s="1"/>
  <c r="F962"/>
  <c r="G962" s="1"/>
  <c r="A963" l="1"/>
  <c r="E962"/>
  <c r="C962"/>
  <c r="B963"/>
  <c r="D964" s="1"/>
  <c r="F963"/>
  <c r="G963" s="1"/>
  <c r="A964" l="1"/>
  <c r="E963"/>
  <c r="C963"/>
  <c r="B964"/>
  <c r="D965" s="1"/>
  <c r="F964"/>
  <c r="G964" s="1"/>
  <c r="A965" l="1"/>
  <c r="E964"/>
  <c r="C964"/>
  <c r="B965"/>
  <c r="D966" s="1"/>
  <c r="F965"/>
  <c r="G965" s="1"/>
  <c r="A966" l="1"/>
  <c r="E965"/>
  <c r="C965"/>
  <c r="B966"/>
  <c r="D967" s="1"/>
  <c r="F966"/>
  <c r="G966" s="1"/>
  <c r="A967" l="1"/>
  <c r="E966"/>
  <c r="C966"/>
  <c r="B967"/>
  <c r="D968" s="1"/>
  <c r="F967"/>
  <c r="G967" s="1"/>
  <c r="A968" l="1"/>
  <c r="E967"/>
  <c r="C967"/>
  <c r="B968"/>
  <c r="D969" s="1"/>
  <c r="F968"/>
  <c r="G968" s="1"/>
  <c r="A969" l="1"/>
  <c r="E968"/>
  <c r="C968"/>
  <c r="B969"/>
  <c r="D970" s="1"/>
  <c r="F969"/>
  <c r="G969" s="1"/>
  <c r="A970" l="1"/>
  <c r="E969"/>
  <c r="C969"/>
  <c r="B970"/>
  <c r="D971" s="1"/>
  <c r="F970"/>
  <c r="G970" s="1"/>
  <c r="A971" l="1"/>
  <c r="E970"/>
  <c r="C970"/>
  <c r="B971"/>
  <c r="D972" s="1"/>
  <c r="F971"/>
  <c r="G971" s="1"/>
  <c r="A972" l="1"/>
  <c r="E971"/>
  <c r="C971"/>
  <c r="B972"/>
  <c r="D973" s="1"/>
  <c r="F972"/>
  <c r="G972" s="1"/>
  <c r="A973" l="1"/>
  <c r="E972"/>
  <c r="C972"/>
  <c r="B973"/>
  <c r="D974" s="1"/>
  <c r="F973"/>
  <c r="G973" s="1"/>
  <c r="A974" l="1"/>
  <c r="E973"/>
  <c r="C973"/>
  <c r="B974"/>
  <c r="D975" s="1"/>
  <c r="F974"/>
  <c r="G974" s="1"/>
  <c r="A975" l="1"/>
  <c r="E974"/>
  <c r="C974"/>
  <c r="B975"/>
  <c r="D976" s="1"/>
  <c r="F975"/>
  <c r="G975" s="1"/>
  <c r="A976" l="1"/>
  <c r="E975"/>
  <c r="C975"/>
  <c r="B976"/>
  <c r="D977" s="1"/>
  <c r="F976"/>
  <c r="G976" s="1"/>
  <c r="A977" l="1"/>
  <c r="E976"/>
  <c r="C976"/>
  <c r="B977"/>
  <c r="D978" s="1"/>
  <c r="F977"/>
  <c r="G977" s="1"/>
  <c r="A978" l="1"/>
  <c r="E977"/>
  <c r="C977"/>
  <c r="B978"/>
  <c r="D979" s="1"/>
  <c r="F978"/>
  <c r="G978" s="1"/>
  <c r="A979" l="1"/>
  <c r="E978"/>
  <c r="C978"/>
  <c r="B979"/>
  <c r="D980" s="1"/>
  <c r="F979"/>
  <c r="G979" s="1"/>
  <c r="A980" l="1"/>
  <c r="E979"/>
  <c r="C979"/>
  <c r="B980"/>
  <c r="D981" s="1"/>
  <c r="F980"/>
  <c r="G980" s="1"/>
  <c r="A981" l="1"/>
  <c r="E980"/>
  <c r="C980"/>
  <c r="B981"/>
  <c r="D982" s="1"/>
  <c r="F981"/>
  <c r="G981" s="1"/>
  <c r="A982" l="1"/>
  <c r="E981"/>
  <c r="C981"/>
  <c r="B982"/>
  <c r="D983" s="1"/>
  <c r="F982"/>
  <c r="G982" s="1"/>
  <c r="A983" l="1"/>
  <c r="E982"/>
  <c r="C982"/>
  <c r="B983"/>
  <c r="D984" s="1"/>
  <c r="F983"/>
  <c r="G983" s="1"/>
  <c r="A984" l="1"/>
  <c r="E983"/>
  <c r="C983"/>
  <c r="B984"/>
  <c r="D985" s="1"/>
  <c r="F984"/>
  <c r="G984" s="1"/>
  <c r="A985" l="1"/>
  <c r="E984"/>
  <c r="C984"/>
  <c r="B985"/>
  <c r="D986" s="1"/>
  <c r="F985"/>
  <c r="G985" s="1"/>
  <c r="A986" l="1"/>
  <c r="E985"/>
  <c r="C985"/>
  <c r="B986"/>
  <c r="D987" s="1"/>
  <c r="F986"/>
  <c r="G986" s="1"/>
  <c r="A987" l="1"/>
  <c r="E986"/>
  <c r="C986"/>
  <c r="B987"/>
  <c r="D988" s="1"/>
  <c r="F987"/>
  <c r="G987" s="1"/>
  <c r="A988" l="1"/>
  <c r="E987"/>
  <c r="C987"/>
  <c r="B988"/>
  <c r="D989" s="1"/>
  <c r="F988"/>
  <c r="G988" s="1"/>
  <c r="A989" l="1"/>
  <c r="E988"/>
  <c r="C988"/>
  <c r="B989"/>
  <c r="D990" s="1"/>
  <c r="F989"/>
  <c r="G989" s="1"/>
  <c r="A990" l="1"/>
  <c r="E989"/>
  <c r="C989"/>
  <c r="B990"/>
  <c r="D991" s="1"/>
  <c r="F990"/>
  <c r="G990" s="1"/>
  <c r="A991" l="1"/>
  <c r="E990"/>
  <c r="C990"/>
  <c r="B991"/>
  <c r="D992" s="1"/>
  <c r="F991"/>
  <c r="G991" s="1"/>
  <c r="A992" l="1"/>
  <c r="E991"/>
  <c r="C991"/>
  <c r="B992"/>
  <c r="D993" s="1"/>
  <c r="F992"/>
  <c r="G992" s="1"/>
  <c r="A993" l="1"/>
  <c r="E992"/>
  <c r="C992"/>
  <c r="B993"/>
  <c r="D994" s="1"/>
  <c r="F993"/>
  <c r="G993" s="1"/>
  <c r="A994" l="1"/>
  <c r="E993"/>
  <c r="C993"/>
  <c r="B994"/>
  <c r="D995" s="1"/>
  <c r="F994"/>
  <c r="G994" s="1"/>
  <c r="A995" l="1"/>
  <c r="E994"/>
  <c r="C994"/>
  <c r="B995"/>
  <c r="D996" s="1"/>
  <c r="F995"/>
  <c r="G995" s="1"/>
  <c r="A996" l="1"/>
  <c r="E995"/>
  <c r="C995"/>
  <c r="B996"/>
  <c r="D997" s="1"/>
  <c r="F996"/>
  <c r="G996" s="1"/>
  <c r="A997" l="1"/>
  <c r="E996"/>
  <c r="C996"/>
  <c r="B997"/>
  <c r="D998" s="1"/>
  <c r="F997"/>
  <c r="G997" s="1"/>
  <c r="A998" l="1"/>
  <c r="E997"/>
  <c r="C997"/>
  <c r="B998"/>
  <c r="D999" s="1"/>
  <c r="F998"/>
  <c r="G998" s="1"/>
  <c r="A999" l="1"/>
  <c r="E998"/>
  <c r="C998"/>
  <c r="B999"/>
  <c r="D1000" s="1"/>
  <c r="F999"/>
  <c r="G999" s="1"/>
  <c r="A1000" l="1"/>
  <c r="E999"/>
  <c r="C999"/>
  <c r="B1000"/>
  <c r="D1001" s="1"/>
  <c r="F1000"/>
  <c r="G1000" s="1"/>
  <c r="A1001" l="1"/>
  <c r="E1000"/>
  <c r="C1000"/>
  <c r="B1001"/>
  <c r="D1002" s="1"/>
  <c r="B1002" s="1"/>
  <c r="F1001"/>
  <c r="G1001" s="1"/>
  <c r="A1002" l="1"/>
  <c r="E1001"/>
  <c r="C1001"/>
  <c r="F1002"/>
  <c r="G1002" s="1"/>
  <c r="C1002" l="1"/>
  <c r="E1002"/>
</calcChain>
</file>

<file path=xl/sharedStrings.xml><?xml version="1.0" encoding="utf-8"?>
<sst xmlns="http://schemas.openxmlformats.org/spreadsheetml/2006/main" count="15" uniqueCount="13">
  <si>
    <t>t</t>
  </si>
  <si>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Arial"/>
        <family val="2"/>
        <charset val="238"/>
      </rPr>
      <t>t=</t>
    </r>
  </si>
  <si>
    <t>h=</t>
  </si>
  <si>
    <t>k=</t>
  </si>
  <si>
    <t>g=</t>
  </si>
  <si>
    <t>a(t)</t>
  </si>
  <si>
    <t>v(t)</t>
  </si>
  <si>
    <t>x(t)</t>
  </si>
  <si>
    <t xml:space="preserve">x(t)  </t>
  </si>
  <si>
    <t xml:space="preserve">v(t)  </t>
  </si>
  <si>
    <t xml:space="preserve">a(t)  </t>
  </si>
  <si>
    <t>innen indul</t>
  </si>
  <si>
    <t>Megadható adatok:</t>
  </si>
</sst>
</file>

<file path=xl/styles.xml><?xml version="1.0" encoding="utf-8"?>
<styleSheet xmlns="http://schemas.openxmlformats.org/spreadsheetml/2006/main">
  <numFmts count="1">
    <numFmt numFmtId="165" formatCode="0.0000"/>
  </numFmts>
  <fonts count="3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65" fontId="0" fillId="0" borderId="0" xfId="0" applyNumberForma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szabadeses!$E$2:$E$1002</c:f>
              <c:numCache>
                <c:formatCode>0.0000</c:formatCode>
                <c:ptCount val="1001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</c:numCache>
            </c:numRef>
          </c:xVal>
          <c:yVal>
            <c:numRef>
              <c:f>szabadeses!$F$2:$F$1002</c:f>
              <c:numCache>
                <c:formatCode>0.0000</c:formatCode>
                <c:ptCount val="1001"/>
                <c:pt idx="0">
                  <c:v>12</c:v>
                </c:pt>
                <c:pt idx="1">
                  <c:v>11.999969343749999</c:v>
                </c:pt>
                <c:pt idx="2">
                  <c:v>11.999877375469902</c:v>
                </c:pt>
                <c:pt idx="3">
                  <c:v>11.999724097039291</c:v>
                </c:pt>
                <c:pt idx="4">
                  <c:v>11.999509512217172</c:v>
                </c:pt>
                <c:pt idx="5">
                  <c:v>11.999233626641599</c:v>
                </c:pt>
                <c:pt idx="6">
                  <c:v>11.998896447829077</c:v>
                </c:pt>
                <c:pt idx="7">
                  <c:v>11.998497985173714</c:v>
                </c:pt>
                <c:pt idx="8">
                  <c:v>11.998038249946164</c:v>
                </c:pt>
                <c:pt idx="9">
                  <c:v>11.997517255292333</c:v>
                </c:pt>
                <c:pt idx="10">
                  <c:v>11.99693501623185</c:v>
                </c:pt>
                <c:pt idx="11">
                  <c:v>11.996291549656318</c:v>
                </c:pt>
                <c:pt idx="12">
                  <c:v>11.995586874327326</c:v>
                </c:pt>
                <c:pt idx="13">
                  <c:v>11.994821010874245</c:v>
                </c:pt>
                <c:pt idx="14">
                  <c:v>11.993993981791789</c:v>
                </c:pt>
                <c:pt idx="15">
                  <c:v>11.993105811437346</c:v>
                </c:pt>
                <c:pt idx="16">
                  <c:v>11.992156526028092</c:v>
                </c:pt>
                <c:pt idx="17">
                  <c:v>11.991146153637871</c:v>
                </c:pt>
                <c:pt idx="18">
                  <c:v>11.990074724193859</c:v>
                </c:pt>
                <c:pt idx="19">
                  <c:v>11.988942269472989</c:v>
                </c:pt>
                <c:pt idx="20">
                  <c:v>11.987748823098174</c:v>
                </c:pt>
                <c:pt idx="21">
                  <c:v>11.986494420534289</c:v>
                </c:pt>
                <c:pt idx="22">
                  <c:v>11.985179099083942</c:v>
                </c:pt>
                <c:pt idx="23">
                  <c:v>11.983802897883022</c:v>
                </c:pt>
                <c:pt idx="24">
                  <c:v>11.982365857896033</c:v>
                </c:pt>
                <c:pt idx="25">
                  <c:v>11.980868021911201</c:v>
                </c:pt>
                <c:pt idx="26">
                  <c:v>11.979309434535372</c:v>
                </c:pt>
                <c:pt idx="27">
                  <c:v>11.977690142188692</c:v>
                </c:pt>
                <c:pt idx="28">
                  <c:v>11.976010193099077</c:v>
                </c:pt>
                <c:pt idx="29">
                  <c:v>11.974269637296464</c:v>
                </c:pt>
                <c:pt idx="30">
                  <c:v>11.972468526606857</c:v>
                </c:pt>
                <c:pt idx="31">
                  <c:v>11.970606914646162</c:v>
                </c:pt>
                <c:pt idx="32">
                  <c:v>11.968684856813807</c:v>
                </c:pt>
                <c:pt idx="33">
                  <c:v>11.966702410286175</c:v>
                </c:pt>
                <c:pt idx="34">
                  <c:v>11.964659634009807</c:v>
                </c:pt>
                <c:pt idx="35">
                  <c:v>11.962556588694422</c:v>
                </c:pt>
                <c:pt idx="36">
                  <c:v>11.960393336805728</c:v>
                </c:pt>
                <c:pt idx="37">
                  <c:v>11.95816994255803</c:v>
                </c:pt>
                <c:pt idx="38">
                  <c:v>11.955886471906652</c:v>
                </c:pt>
                <c:pt idx="39">
                  <c:v>11.95354299254015</c:v>
                </c:pt>
                <c:pt idx="40">
                  <c:v>11.951139573872343</c:v>
                </c:pt>
                <c:pt idx="41">
                  <c:v>11.948676287034139</c:v>
                </c:pt>
                <c:pt idx="42">
                  <c:v>11.946153204865192</c:v>
                </c:pt>
                <c:pt idx="43">
                  <c:v>11.943570401905344</c:v>
                </c:pt>
                <c:pt idx="44">
                  <c:v>11.940927954385907</c:v>
                </c:pt>
                <c:pt idx="45">
                  <c:v>11.93822594022075</c:v>
                </c:pt>
                <c:pt idx="46">
                  <c:v>11.935464438997197</c:v>
                </c:pt>
                <c:pt idx="47">
                  <c:v>11.932643531966768</c:v>
                </c:pt>
                <c:pt idx="48">
                  <c:v>11.929763302035719</c:v>
                </c:pt>
                <c:pt idx="49">
                  <c:v>11.926823833755423</c:v>
                </c:pt>
                <c:pt idx="50">
                  <c:v>11.923825213312577</c:v>
                </c:pt>
                <c:pt idx="51">
                  <c:v>11.920767528519237</c:v>
                </c:pt>
                <c:pt idx="52">
                  <c:v>11.91765086880268</c:v>
                </c:pt>
                <c:pt idx="53">
                  <c:v>11.914475325195115</c:v>
                </c:pt>
                <c:pt idx="54">
                  <c:v>11.91124099032322</c:v>
                </c:pt>
                <c:pt idx="55">
                  <c:v>11.907947958397525</c:v>
                </c:pt>
                <c:pt idx="56">
                  <c:v>11.904596325201631</c:v>
                </c:pt>
                <c:pt idx="57">
                  <c:v>11.901186188081285</c:v>
                </c:pt>
                <c:pt idx="58">
                  <c:v>11.897717645933295</c:v>
                </c:pt>
                <c:pt idx="59">
                  <c:v>11.894190799194295</c:v>
                </c:pt>
                <c:pt idx="60">
                  <c:v>11.890605749829371</c:v>
                </c:pt>
                <c:pt idx="61">
                  <c:v>11.886962601320532</c:v>
                </c:pt>
                <c:pt idx="62">
                  <c:v>11.883261458655049</c:v>
                </c:pt>
                <c:pt idx="63">
                  <c:v>11.879502428313648</c:v>
                </c:pt>
                <c:pt idx="64">
                  <c:v>11.875685618258572</c:v>
                </c:pt>
                <c:pt idx="65">
                  <c:v>11.87181113792151</c:v>
                </c:pt>
                <c:pt idx="66">
                  <c:v>11.867879098191388</c:v>
                </c:pt>
                <c:pt idx="67">
                  <c:v>11.863889611402042</c:v>
                </c:pt>
                <c:pt idx="68">
                  <c:v>11.85984279131976</c:v>
                </c:pt>
                <c:pt idx="69">
                  <c:v>11.855738753130709</c:v>
                </c:pt>
                <c:pt idx="70">
                  <c:v>11.851577613428226</c:v>
                </c:pt>
                <c:pt idx="71">
                  <c:v>11.847359490200017</c:v>
                </c:pt>
                <c:pt idx="72">
                  <c:v>11.843084502815222</c:v>
                </c:pt>
                <c:pt idx="73">
                  <c:v>11.838752772011382</c:v>
                </c:pt>
                <c:pt idx="74">
                  <c:v>11.83436441988129</c:v>
                </c:pt>
                <c:pt idx="75">
                  <c:v>11.82991956985974</c:v>
                </c:pt>
                <c:pt idx="76">
                  <c:v>11.825418346710183</c:v>
                </c:pt>
                <c:pt idx="77">
                  <c:v>11.820860876511265</c:v>
                </c:pt>
                <c:pt idx="78">
                  <c:v>11.816247286643287</c:v>
                </c:pt>
                <c:pt idx="79">
                  <c:v>11.811577705774567</c:v>
                </c:pt>
                <c:pt idx="80">
                  <c:v>11.806852263847706</c:v>
                </c:pt>
                <c:pt idx="81">
                  <c:v>11.802071092065768</c:v>
                </c:pt>
                <c:pt idx="82">
                  <c:v>11.797234322878387</c:v>
                </c:pt>
                <c:pt idx="83">
                  <c:v>11.792342089967779</c:v>
                </c:pt>
                <c:pt idx="84">
                  <c:v>11.787394528234682</c:v>
                </c:pt>
                <c:pt idx="85">
                  <c:v>11.782391773784221</c:v>
                </c:pt>
                <c:pt idx="86">
                  <c:v>11.777333963911703</c:v>
                </c:pt>
                <c:pt idx="87">
                  <c:v>11.772221237088331</c:v>
                </c:pt>
                <c:pt idx="88">
                  <c:v>11.767053732946867</c:v>
                </c:pt>
                <c:pt idx="89">
                  <c:v>11.761831592267219</c:v>
                </c:pt>
                <c:pt idx="90">
                  <c:v>11.756554956961981</c:v>
                </c:pt>
                <c:pt idx="91">
                  <c:v>11.751223970061899</c:v>
                </c:pt>
                <c:pt idx="92">
                  <c:v>11.745838775701293</c:v>
                </c:pt>
                <c:pt idx="93">
                  <c:v>11.740399519103425</c:v>
                </c:pt>
                <c:pt idx="94">
                  <c:v>11.73490634656582</c:v>
                </c:pt>
                <c:pt idx="95">
                  <c:v>11.729359405445535</c:v>
                </c:pt>
                <c:pt idx="96">
                  <c:v>11.723758844144394</c:v>
                </c:pt>
                <c:pt idx="97">
                  <c:v>11.71810481209417</c:v>
                </c:pt>
                <c:pt idx="98">
                  <c:v>11.712397459741746</c:v>
                </c:pt>
                <c:pt idx="99">
                  <c:v>11.706636938534229</c:v>
                </c:pt>
                <c:pt idx="100">
                  <c:v>11.700823400904037</c:v>
                </c:pt>
                <c:pt idx="101">
                  <c:v>11.694957000253954</c:v>
                </c:pt>
                <c:pt idx="102">
                  <c:v>11.689037890942165</c:v>
                </c:pt>
                <c:pt idx="103">
                  <c:v>11.683066228267267</c:v>
                </c:pt>
                <c:pt idx="104">
                  <c:v>11.677042168453248</c:v>
                </c:pt>
                <c:pt idx="105">
                  <c:v>11.670965868634468</c:v>
                </c:pt>
                <c:pt idx="106">
                  <c:v>11.664837486840611</c:v>
                </c:pt>
                <c:pt idx="107">
                  <c:v>11.658657181981624</c:v>
                </c:pt>
                <c:pt idx="108">
                  <c:v>11.652425113832658</c:v>
                </c:pt>
                <c:pt idx="109">
                  <c:v>11.646141443018992</c:v>
                </c:pt>
                <c:pt idx="110">
                  <c:v>11.639806331000958</c:v>
                </c:pt>
                <c:pt idx="111">
                  <c:v>11.633419940058863</c:v>
                </c:pt>
                <c:pt idx="112">
                  <c:v>11.626982433277908</c:v>
                </c:pt>
                <c:pt idx="113">
                  <c:v>11.620493974533121</c:v>
                </c:pt>
                <c:pt idx="114">
                  <c:v>11.613954728474289</c:v>
                </c:pt>
                <c:pt idx="115">
                  <c:v>11.607364860510897</c:v>
                </c:pt>
                <c:pt idx="116">
                  <c:v>11.600724536797086</c:v>
                </c:pt>
                <c:pt idx="117">
                  <c:v>11.594033924216617</c:v>
                </c:pt>
                <c:pt idx="118">
                  <c:v>11.587293190367861</c:v>
                </c:pt>
                <c:pt idx="119">
                  <c:v>11.580502503548791</c:v>
                </c:pt>
                <c:pt idx="120">
                  <c:v>11.573662032742021</c:v>
                </c:pt>
                <c:pt idx="121">
                  <c:v>11.566771947599841</c:v>
                </c:pt>
                <c:pt idx="122">
                  <c:v>11.5598324184293</c:v>
                </c:pt>
                <c:pt idx="123">
                  <c:v>11.552843616177304</c:v>
                </c:pt>
                <c:pt idx="124">
                  <c:v>11.545805712415751</c:v>
                </c:pt>
                <c:pt idx="125">
                  <c:v>11.538718879326694</c:v>
                </c:pt>
                <c:pt idx="126">
                  <c:v>11.531583289687548</c:v>
                </c:pt>
                <c:pt idx="127">
                  <c:v>11.524399116856324</c:v>
                </c:pt>
                <c:pt idx="128">
                  <c:v>11.517166534756912</c:v>
                </c:pt>
                <c:pt idx="129">
                  <c:v>11.509885717864396</c:v>
                </c:pt>
                <c:pt idx="130">
                  <c:v>11.502556841190421</c:v>
                </c:pt>
                <c:pt idx="131">
                  <c:v>11.495180080268604</c:v>
                </c:pt>
                <c:pt idx="132">
                  <c:v>11.487755611139992</c:v>
                </c:pt>
                <c:pt idx="133">
                  <c:v>11.480283610338571</c:v>
                </c:pt>
                <c:pt idx="134">
                  <c:v>11.472764254876823</c:v>
                </c:pt>
                <c:pt idx="135">
                  <c:v>11.465197722231345</c:v>
                </c:pt>
                <c:pt idx="136">
                  <c:v>11.457584190328518</c:v>
                </c:pt>
                <c:pt idx="137">
                  <c:v>11.449923837530235</c:v>
                </c:pt>
                <c:pt idx="138">
                  <c:v>11.442216842619692</c:v>
                </c:pt>
                <c:pt idx="139">
                  <c:v>11.434463384787231</c:v>
                </c:pt>
                <c:pt idx="140">
                  <c:v>11.426663643616266</c:v>
                </c:pt>
                <c:pt idx="141">
                  <c:v>11.418817799069249</c:v>
                </c:pt>
                <c:pt idx="142">
                  <c:v>11.410926031473721</c:v>
                </c:pt>
                <c:pt idx="143">
                  <c:v>11.40298852150843</c:v>
                </c:pt>
                <c:pt idx="144">
                  <c:v>11.395005450189508</c:v>
                </c:pt>
                <c:pt idx="145">
                  <c:v>11.386976998856731</c:v>
                </c:pt>
                <c:pt idx="146">
                  <c:v>11.378903349159849</c:v>
                </c:pt>
                <c:pt idx="147">
                  <c:v>11.370784683044992</c:v>
                </c:pt>
                <c:pt idx="148">
                  <c:v>11.362621182741149</c:v>
                </c:pt>
                <c:pt idx="149">
                  <c:v>11.354413030746731</c:v>
                </c:pt>
                <c:pt idx="150">
                  <c:v>11.346160409816203</c:v>
                </c:pt>
                <c:pt idx="151">
                  <c:v>11.337863502946817</c:v>
                </c:pt>
                <c:pt idx="152">
                  <c:v>11.329522493365403</c:v>
                </c:pt>
                <c:pt idx="153">
                  <c:v>11.321137564515258</c:v>
                </c:pt>
                <c:pt idx="154">
                  <c:v>11.312708900043122</c:v>
                </c:pt>
                <c:pt idx="155">
                  <c:v>11.304236683786231</c:v>
                </c:pt>
                <c:pt idx="156">
                  <c:v>11.295721099759463</c:v>
                </c:pt>
                <c:pt idx="157">
                  <c:v>11.287162332142573</c:v>
                </c:pt>
                <c:pt idx="158">
                  <c:v>11.278560565267519</c:v>
                </c:pt>
                <c:pt idx="159">
                  <c:v>11.26991598360587</c:v>
                </c:pt>
                <c:pt idx="160">
                  <c:v>11.261228771756324</c:v>
                </c:pt>
                <c:pt idx="161">
                  <c:v>11.252499114432299</c:v>
                </c:pt>
                <c:pt idx="162">
                  <c:v>11.243727196449633</c:v>
                </c:pt>
                <c:pt idx="163">
                  <c:v>11.234913202714377</c:v>
                </c:pt>
                <c:pt idx="164">
                  <c:v>11.226057318210675</c:v>
                </c:pt>
                <c:pt idx="165">
                  <c:v>11.217159727988751</c:v>
                </c:pt>
                <c:pt idx="166">
                  <c:v>11.208220617152994</c:v>
                </c:pt>
                <c:pt idx="167">
                  <c:v>11.199240170850141</c:v>
                </c:pt>
                <c:pt idx="168">
                  <c:v>11.190218574257546</c:v>
                </c:pt>
                <c:pt idx="169">
                  <c:v>11.181156012571581</c:v>
                </c:pt>
                <c:pt idx="170">
                  <c:v>11.172052670996104</c:v>
                </c:pt>
                <c:pt idx="171">
                  <c:v>11.162908734731053</c:v>
                </c:pt>
                <c:pt idx="172">
                  <c:v>11.153724388961132</c:v>
                </c:pt>
                <c:pt idx="173">
                  <c:v>11.144499818844608</c:v>
                </c:pt>
                <c:pt idx="174">
                  <c:v>11.135235209502202</c:v>
                </c:pt>
                <c:pt idx="175">
                  <c:v>11.125930746006096</c:v>
                </c:pt>
                <c:pt idx="176">
                  <c:v>11.116586613369041</c:v>
                </c:pt>
                <c:pt idx="177">
                  <c:v>11.107202996533564</c:v>
                </c:pt>
                <c:pt idx="178">
                  <c:v>11.097780080361298</c:v>
                </c:pt>
                <c:pt idx="179">
                  <c:v>11.088318049622403</c:v>
                </c:pt>
                <c:pt idx="180">
                  <c:v>11.078817088985105</c:v>
                </c:pt>
                <c:pt idx="181">
                  <c:v>11.069277383005337</c:v>
                </c:pt>
                <c:pt idx="182">
                  <c:v>11.059699116116493</c:v>
                </c:pt>
                <c:pt idx="183">
                  <c:v>11.050082472619287</c:v>
                </c:pt>
                <c:pt idx="184">
                  <c:v>11.040427636671726</c:v>
                </c:pt>
                <c:pt idx="185">
                  <c:v>11.030734792279187</c:v>
                </c:pt>
                <c:pt idx="186">
                  <c:v>11.021004123284605</c:v>
                </c:pt>
                <c:pt idx="187">
                  <c:v>11.011235813358779</c:v>
                </c:pt>
                <c:pt idx="188">
                  <c:v>11.001430045990775</c:v>
                </c:pt>
                <c:pt idx="189">
                  <c:v>10.991587004478452</c:v>
                </c:pt>
                <c:pt idx="190">
                  <c:v>10.981706871919092</c:v>
                </c:pt>
                <c:pt idx="191">
                  <c:v>10.971789831200141</c:v>
                </c:pt>
                <c:pt idx="192">
                  <c:v>10.961836064990061</c:v>
                </c:pt>
                <c:pt idx="193">
                  <c:v>10.951845755729302</c:v>
                </c:pt>
                <c:pt idx="194">
                  <c:v>10.94181908562137</c:v>
                </c:pt>
                <c:pt idx="195">
                  <c:v>10.931756236624022</c:v>
                </c:pt>
                <c:pt idx="196">
                  <c:v>10.921657390440554</c:v>
                </c:pt>
                <c:pt idx="197">
                  <c:v>10.911522728511226</c:v>
                </c:pt>
                <c:pt idx="198">
                  <c:v>10.901352432004771</c:v>
                </c:pt>
                <c:pt idx="199">
                  <c:v>10.891146681810035</c:v>
                </c:pt>
                <c:pt idx="200">
                  <c:v>10.880905658527718</c:v>
                </c:pt>
                <c:pt idx="201">
                  <c:v>10.870629542462233</c:v>
                </c:pt>
                <c:pt idx="202">
                  <c:v>10.86031851361367</c:v>
                </c:pt>
                <c:pt idx="203">
                  <c:v>10.849972751669876</c:v>
                </c:pt>
                <c:pt idx="204">
                  <c:v>10.839592435998641</c:v>
                </c:pt>
                <c:pt idx="205">
                  <c:v>10.829177745640001</c:v>
                </c:pt>
                <c:pt idx="206">
                  <c:v>10.818728859298645</c:v>
                </c:pt>
                <c:pt idx="207">
                  <c:v>10.808245955336437</c:v>
                </c:pt>
                <c:pt idx="208">
                  <c:v>10.797729211765045</c:v>
                </c:pt>
                <c:pt idx="209">
                  <c:v>10.787178806238684</c:v>
                </c:pt>
                <c:pt idx="210">
                  <c:v>10.776594916046964</c:v>
                </c:pt>
                <c:pt idx="211">
                  <c:v>10.765977718107846</c:v>
                </c:pt>
                <c:pt idx="212">
                  <c:v>10.755327388960719</c:v>
                </c:pt>
                <c:pt idx="213">
                  <c:v>10.744644104759567</c:v>
                </c:pt>
                <c:pt idx="214">
                  <c:v>10.733928041266262</c:v>
                </c:pt>
                <c:pt idx="215">
                  <c:v>10.723179373843951</c:v>
                </c:pt>
                <c:pt idx="216">
                  <c:v>10.712398277450561</c:v>
                </c:pt>
                <c:pt idx="217">
                  <c:v>10.701584926632405</c:v>
                </c:pt>
                <c:pt idx="218">
                  <c:v>10.690739495517899</c:v>
                </c:pt>
                <c:pt idx="219">
                  <c:v>10.679862157811382</c:v>
                </c:pt>
                <c:pt idx="220">
                  <c:v>10.668953086787042</c:v>
                </c:pt>
                <c:pt idx="221">
                  <c:v>10.65801245528295</c:v>
                </c:pt>
                <c:pt idx="222">
                  <c:v>10.6470404356952</c:v>
                </c:pt>
                <c:pt idx="223">
                  <c:v>10.636037199972145</c:v>
                </c:pt>
                <c:pt idx="224">
                  <c:v>10.625002919608754</c:v>
                </c:pt>
                <c:pt idx="225">
                  <c:v>10.613937765641051</c:v>
                </c:pt>
                <c:pt idx="226">
                  <c:v>10.602841908640675</c:v>
                </c:pt>
                <c:pt idx="227">
                  <c:v>10.591715518709533</c:v>
                </c:pt>
                <c:pt idx="228">
                  <c:v>10.580558765474558</c:v>
                </c:pt>
                <c:pt idx="229">
                  <c:v>10.569371818082569</c:v>
                </c:pt>
                <c:pt idx="230">
                  <c:v>10.558154845195229</c:v>
                </c:pt>
                <c:pt idx="231">
                  <c:v>10.54690801498411</c:v>
                </c:pt>
                <c:pt idx="232">
                  <c:v>10.535631495125843</c:v>
                </c:pt>
                <c:pt idx="233">
                  <c:v>10.524325452797386</c:v>
                </c:pt>
                <c:pt idx="234">
                  <c:v>10.512990054671379</c:v>
                </c:pt>
                <c:pt idx="235">
                  <c:v>10.501625466911594</c:v>
                </c:pt>
                <c:pt idx="236">
                  <c:v>10.490231855168497</c:v>
                </c:pt>
                <c:pt idx="237">
                  <c:v>10.478809384574889</c:v>
                </c:pt>
                <c:pt idx="238">
                  <c:v>10.467358219741651</c:v>
                </c:pt>
                <c:pt idx="239">
                  <c:v>10.455878524753588</c:v>
                </c:pt>
                <c:pt idx="240">
                  <c:v>10.444370463165361</c:v>
                </c:pt>
                <c:pt idx="241">
                  <c:v>10.432834197997517</c:v>
                </c:pt>
                <c:pt idx="242">
                  <c:v>10.421269891732607</c:v>
                </c:pt>
                <c:pt idx="243">
                  <c:v>10.409677706311404</c:v>
                </c:pt>
                <c:pt idx="244">
                  <c:v>10.398057803129209</c:v>
                </c:pt>
                <c:pt idx="245">
                  <c:v>10.386410343032242</c:v>
                </c:pt>
                <c:pt idx="246">
                  <c:v>10.374735486314139</c:v>
                </c:pt>
                <c:pt idx="247">
                  <c:v>10.363033392712518</c:v>
                </c:pt>
                <c:pt idx="248">
                  <c:v>10.351304221405659</c:v>
                </c:pt>
                <c:pt idx="249">
                  <c:v>10.339548131009241</c:v>
                </c:pt>
                <c:pt idx="250">
                  <c:v>10.327765279573201</c:v>
                </c:pt>
                <c:pt idx="251">
                  <c:v>10.315955824578648</c:v>
                </c:pt>
                <c:pt idx="252">
                  <c:v>10.304119922934884</c:v>
                </c:pt>
                <c:pt idx="253">
                  <c:v>10.292257730976507</c:v>
                </c:pt>
                <c:pt idx="254">
                  <c:v>10.280369404460586</c:v>
                </c:pt>
                <c:pt idx="255">
                  <c:v>10.268455098563939</c:v>
                </c:pt>
                <c:pt idx="256">
                  <c:v>10.256514967880472</c:v>
                </c:pt>
                <c:pt idx="257">
                  <c:v>10.244549166418624</c:v>
                </c:pt>
                <c:pt idx="258">
                  <c:v>10.232557847598873</c:v>
                </c:pt>
                <c:pt idx="259">
                  <c:v>10.220541164251333</c:v>
                </c:pt>
                <c:pt idx="260">
                  <c:v>10.20849926861343</c:v>
                </c:pt>
                <c:pt idx="261">
                  <c:v>10.196432312327655</c:v>
                </c:pt>
                <c:pt idx="262">
                  <c:v>10.184340446439396</c:v>
                </c:pt>
                <c:pt idx="263">
                  <c:v>10.17222382139485</c:v>
                </c:pt>
                <c:pt idx="264">
                  <c:v>10.160082587039001</c:v>
                </c:pt>
                <c:pt idx="265">
                  <c:v>10.147916892613695</c:v>
                </c:pt>
                <c:pt idx="266">
                  <c:v>10.135726886755767</c:v>
                </c:pt>
                <c:pt idx="267">
                  <c:v>10.123512717495259</c:v>
                </c:pt>
                <c:pt idx="268">
                  <c:v>10.111274532253702</c:v>
                </c:pt>
                <c:pt idx="269">
                  <c:v>10.099012477842473</c:v>
                </c:pt>
                <c:pt idx="270">
                  <c:v>10.086726700461231</c:v>
                </c:pt>
                <c:pt idx="271">
                  <c:v>10.074417345696412</c:v>
                </c:pt>
                <c:pt idx="272">
                  <c:v>10.062084558519805</c:v>
                </c:pt>
                <c:pt idx="273">
                  <c:v>10.049728483287188</c:v>
                </c:pt>
                <c:pt idx="274">
                  <c:v>10.037349263737047</c:v>
                </c:pt>
                <c:pt idx="275">
                  <c:v>10.024947042989345</c:v>
                </c:pt>
                <c:pt idx="276">
                  <c:v>10.012521963544373</c:v>
                </c:pt>
                <c:pt idx="277">
                  <c:v>10.000074167281658</c:v>
                </c:pt>
                <c:pt idx="278">
                  <c:v>9.9876037954589467</c:v>
                </c:pt>
                <c:pt idx="279">
                  <c:v>9.9751109887112381</c:v>
                </c:pt>
                <c:pt idx="280">
                  <c:v>9.9625958870499005</c:v>
                </c:pt>
                <c:pt idx="281">
                  <c:v>9.9500586298618341</c:v>
                </c:pt>
                <c:pt idx="282">
                  <c:v>9.9374993559087041</c:v>
                </c:pt>
                <c:pt idx="283">
                  <c:v>9.9249182033262375</c:v>
                </c:pt>
                <c:pt idx="284">
                  <c:v>9.9123153096235761</c:v>
                </c:pt>
                <c:pt idx="285">
                  <c:v>9.8996908116826905</c:v>
                </c:pt>
                <c:pt idx="286">
                  <c:v>9.8870448457578561</c:v>
                </c:pt>
                <c:pt idx="287">
                  <c:v>9.8743775474751878</c:v>
                </c:pt>
                <c:pt idx="288">
                  <c:v>9.8616890518322275</c:v>
                </c:pt>
                <c:pt idx="289">
                  <c:v>9.8489794931975911</c:v>
                </c:pt>
                <c:pt idx="290">
                  <c:v>9.8362490053106786</c:v>
                </c:pt>
                <c:pt idx="291">
                  <c:v>9.823497721281429</c:v>
                </c:pt>
                <c:pt idx="292">
                  <c:v>9.8107257735901356</c:v>
                </c:pt>
                <c:pt idx="293">
                  <c:v>9.7979332940873167</c:v>
                </c:pt>
                <c:pt idx="294">
                  <c:v>9.7851204139936332</c:v>
                </c:pt>
                <c:pt idx="295">
                  <c:v>9.7722872638998677</c:v>
                </c:pt>
                <c:pt idx="296">
                  <c:v>9.7594339737669493</c:v>
                </c:pt>
                <c:pt idx="297">
                  <c:v>9.7465606729260301</c:v>
                </c:pt>
                <c:pt idx="298">
                  <c:v>9.7336674900786111</c:v>
                </c:pt>
                <c:pt idx="299">
                  <c:v>9.7207545532967234</c:v>
                </c:pt>
                <c:pt idx="300">
                  <c:v>9.7078219900231506</c:v>
                </c:pt>
                <c:pt idx="301">
                  <c:v>9.6948699270717036</c:v>
                </c:pt>
                <c:pt idx="302">
                  <c:v>9.6818984906275407</c:v>
                </c:pt>
                <c:pt idx="303">
                  <c:v>9.6689078062475406</c:v>
                </c:pt>
                <c:pt idx="304">
                  <c:v>9.655897998860711</c:v>
                </c:pt>
                <c:pt idx="305">
                  <c:v>9.6428691927686483</c:v>
                </c:pt>
                <c:pt idx="306">
                  <c:v>9.6298215116460444</c:v>
                </c:pt>
                <c:pt idx="307">
                  <c:v>9.6167550785412317</c:v>
                </c:pt>
                <c:pt idx="308">
                  <c:v>9.6036700158767729</c:v>
                </c:pt>
                <c:pt idx="309">
                  <c:v>9.5905664454500972</c:v>
                </c:pt>
                <c:pt idx="310">
                  <c:v>9.5774444884341712</c:v>
                </c:pt>
                <c:pt idx="311">
                  <c:v>9.5643042653782171</c:v>
                </c:pt>
                <c:pt idx="312">
                  <c:v>9.5511458962084692</c:v>
                </c:pt>
                <c:pt idx="313">
                  <c:v>9.5379695002289679</c:v>
                </c:pt>
                <c:pt idx="314">
                  <c:v>9.5247751961223948</c:v>
                </c:pt>
                <c:pt idx="315">
                  <c:v>9.5115631019509479</c:v>
                </c:pt>
                <c:pt idx="316">
                  <c:v>9.4983333351572501</c:v>
                </c:pt>
                <c:pt idx="317">
                  <c:v>9.4850860125652972</c:v>
                </c:pt>
                <c:pt idx="318">
                  <c:v>9.4718212503814421</c:v>
                </c:pt>
                <c:pt idx="319">
                  <c:v>9.4585391641954182</c:v>
                </c:pt>
                <c:pt idx="320">
                  <c:v>9.4452398689813908</c:v>
                </c:pt>
                <c:pt idx="321">
                  <c:v>9.4319234790990478</c:v>
                </c:pt>
                <c:pt idx="322">
                  <c:v>9.4185901082947225</c:v>
                </c:pt>
                <c:pt idx="323">
                  <c:v>9.4052398697025499</c:v>
                </c:pt>
                <c:pt idx="324">
                  <c:v>9.3918728758456584</c:v>
                </c:pt>
                <c:pt idx="325">
                  <c:v>9.3784892386373873</c:v>
                </c:pt>
                <c:pt idx="326">
                  <c:v>9.3650890693825435</c:v>
                </c:pt>
                <c:pt idx="327">
                  <c:v>9.3516724787786814</c:v>
                </c:pt>
                <c:pt idx="328">
                  <c:v>9.3382395769174185</c:v>
                </c:pt>
                <c:pt idx="329">
                  <c:v>9.3247904732857769</c:v>
                </c:pt>
                <c:pt idx="330">
                  <c:v>9.3113252767675547</c:v>
                </c:pt>
                <c:pt idx="331">
                  <c:v>9.2978440956447272</c:v>
                </c:pt>
                <c:pt idx="332">
                  <c:v>9.284347037598879</c:v>
                </c:pt>
                <c:pt idx="333">
                  <c:v>9.2708342097126515</c:v>
                </c:pt>
                <c:pt idx="334">
                  <c:v>9.2573057184712333</c:v>
                </c:pt>
                <c:pt idx="335">
                  <c:v>9.2437616697638614</c:v>
                </c:pt>
                <c:pt idx="336">
                  <c:v>9.230202168885361</c:v>
                </c:pt>
                <c:pt idx="337">
                  <c:v>9.2166273205377021</c:v>
                </c:pt>
                <c:pt idx="338">
                  <c:v>9.2030372288315796</c:v>
                </c:pt>
                <c:pt idx="339">
                  <c:v>9.1894319972880254</c:v>
                </c:pt>
                <c:pt idx="340">
                  <c:v>9.1758117288400385</c:v>
                </c:pt>
                <c:pt idx="341">
                  <c:v>9.1621765258342371</c:v>
                </c:pt>
                <c:pt idx="342">
                  <c:v>9.1485264900325323</c:v>
                </c:pt>
                <c:pt idx="343">
                  <c:v>9.1348617226138309</c:v>
                </c:pt>
                <c:pt idx="344">
                  <c:v>9.1211823241757521</c:v>
                </c:pt>
                <c:pt idx="345">
                  <c:v>9.1074883947363681</c:v>
                </c:pt>
                <c:pt idx="346">
                  <c:v>9.093780033735964</c:v>
                </c:pt>
                <c:pt idx="347">
                  <c:v>9.0800573400388167</c:v>
                </c:pt>
                <c:pt idx="348">
                  <c:v>9.0663204119349974</c:v>
                </c:pt>
                <c:pt idx="349">
                  <c:v>9.0525693471421853</c:v>
                </c:pt>
                <c:pt idx="350">
                  <c:v>9.0388042428075117</c:v>
                </c:pt>
                <c:pt idx="351">
                  <c:v>9.025025195509409</c:v>
                </c:pt>
                <c:pt idx="352">
                  <c:v>9.0112323012594846</c:v>
                </c:pt>
                <c:pt idx="353">
                  <c:v>8.9974256555044079</c:v>
                </c:pt>
                <c:pt idx="354">
                  <c:v>8.983605353127821</c:v>
                </c:pt>
                <c:pt idx="355">
                  <c:v>8.9697714884522544</c:v>
                </c:pt>
                <c:pt idx="356">
                  <c:v>8.9559241552410693</c:v>
                </c:pt>
                <c:pt idx="357">
                  <c:v>8.9420634467004092</c:v>
                </c:pt>
                <c:pt idx="358">
                  <c:v>8.9281894554811654</c:v>
                </c:pt>
                <c:pt idx="359">
                  <c:v>8.9143022736809598</c:v>
                </c:pt>
                <c:pt idx="360">
                  <c:v>8.90040199284614</c:v>
                </c:pt>
                <c:pt idx="361">
                  <c:v>8.8864887039737912</c:v>
                </c:pt>
                <c:pt idx="362">
                  <c:v>8.8725624975137567</c:v>
                </c:pt>
                <c:pt idx="363">
                  <c:v>8.8586234633706695</c:v>
                </c:pt>
                <c:pt idx="364">
                  <c:v>8.8446716909060061</c:v>
                </c:pt>
                <c:pt idx="365">
                  <c:v>8.8307072689401398</c:v>
                </c:pt>
                <c:pt idx="366">
                  <c:v>8.8167302857544136</c:v>
                </c:pt>
                <c:pt idx="367">
                  <c:v>8.8027408290932243</c:v>
                </c:pt>
                <c:pt idx="368">
                  <c:v>8.7887389861661092</c:v>
                </c:pt>
                <c:pt idx="369">
                  <c:v>8.7747248436498548</c:v>
                </c:pt>
                <c:pt idx="370">
                  <c:v>8.7606984876906058</c:v>
                </c:pt>
                <c:pt idx="371">
                  <c:v>8.7466600039059887</c:v>
                </c:pt>
                <c:pt idx="372">
                  <c:v>8.7326094773872427</c:v>
                </c:pt>
                <c:pt idx="373">
                  <c:v>8.718546992701361</c:v>
                </c:pt>
                <c:pt idx="374">
                  <c:v>8.7044726338932374</c:v>
                </c:pt>
                <c:pt idx="375">
                  <c:v>8.6903864844878296</c:v>
                </c:pt>
                <c:pt idx="376">
                  <c:v>8.6762886274923172</c:v>
                </c:pt>
                <c:pt idx="377">
                  <c:v>8.6621791453982784</c:v>
                </c:pt>
                <c:pt idx="378">
                  <c:v>8.6480581201838653</c:v>
                </c:pt>
                <c:pt idx="379">
                  <c:v>8.6339256333159984</c:v>
                </c:pt>
                <c:pt idx="380">
                  <c:v>8.6197817657525508</c:v>
                </c:pt>
                <c:pt idx="381">
                  <c:v>8.6056265979445552</c:v>
                </c:pt>
                <c:pt idx="382">
                  <c:v>8.5914602098384023</c:v>
                </c:pt>
                <c:pt idx="383">
                  <c:v>8.5772826808780547</c:v>
                </c:pt>
                <c:pt idx="384">
                  <c:v>8.5630940900072652</c:v>
                </c:pt>
                <c:pt idx="385">
                  <c:v>8.5488945156717939</c:v>
                </c:pt>
                <c:pt idx="386">
                  <c:v>8.5346840358216358</c:v>
                </c:pt>
                <c:pt idx="387">
                  <c:v>8.5204627279132517</c:v>
                </c:pt>
                <c:pt idx="388">
                  <c:v>8.5062306689117992</c:v>
                </c:pt>
                <c:pt idx="389">
                  <c:v>8.4919879352933751</c:v>
                </c:pt>
                <c:pt idx="390">
                  <c:v>8.4777346030472529</c:v>
                </c:pt>
                <c:pt idx="391">
                  <c:v>8.4634707476781301</c:v>
                </c:pt>
                <c:pt idx="392">
                  <c:v>8.4491964442083773</c:v>
                </c:pt>
                <c:pt idx="393">
                  <c:v>8.4349117671802851</c:v>
                </c:pt>
                <c:pt idx="394">
                  <c:v>8.42061679065832</c:v>
                </c:pt>
                <c:pt idx="395">
                  <c:v>8.406311588231377</c:v>
                </c:pt>
                <c:pt idx="396">
                  <c:v>8.3919962330150426</c:v>
                </c:pt>
                <c:pt idx="397">
                  <c:v>8.3776707976538471</c:v>
                </c:pt>
                <c:pt idx="398">
                  <c:v>8.363335354323528</c:v>
                </c:pt>
                <c:pt idx="399">
                  <c:v>8.3489899747332927</c:v>
                </c:pt>
                <c:pt idx="400">
                  <c:v>8.3346347301280819</c:v>
                </c:pt>
                <c:pt idx="401">
                  <c:v>8.3202696912908287</c:v>
                </c:pt>
                <c:pt idx="402">
                  <c:v>8.3058949285447259</c:v>
                </c:pt>
                <c:pt idx="403">
                  <c:v>8.2915105117554919</c:v>
                </c:pt>
                <c:pt idx="404">
                  <c:v>8.2771165103336326</c:v>
                </c:pt>
                <c:pt idx="405">
                  <c:v>8.2627129932367076</c:v>
                </c:pt>
                <c:pt idx="406">
                  <c:v>8.2483000289715918</c:v>
                </c:pt>
                <c:pt idx="407">
                  <c:v>8.2338776855967399</c:v>
                </c:pt>
                <c:pt idx="408">
                  <c:v>8.2194460307244519</c:v>
                </c:pt>
                <c:pt idx="409">
                  <c:v>8.2050051315231318</c:v>
                </c:pt>
                <c:pt idx="410">
                  <c:v>8.1905550547195496</c:v>
                </c:pt>
                <c:pt idx="411">
                  <c:v>8.1760958666011003</c:v>
                </c:pt>
                <c:pt idx="412">
                  <c:v>8.1616276330180639</c:v>
                </c:pt>
                <c:pt idx="413">
                  <c:v>8.1471504193858575</c:v>
                </c:pt>
                <c:pt idx="414">
                  <c:v>8.132664290687293</c:v>
                </c:pt>
                <c:pt idx="415">
                  <c:v>8.1181693114748281</c:v>
                </c:pt>
                <c:pt idx="416">
                  <c:v>8.1036655458728148</c:v>
                </c:pt>
                <c:pt idx="417">
                  <c:v>8.0891530575797521</c:v>
                </c:pt>
                <c:pt idx="418">
                  <c:v>8.0746319098705239</c:v>
                </c:pt>
                <c:pt idx="419">
                  <c:v>8.0601021655986465</c:v>
                </c:pt>
                <c:pt idx="420">
                  <c:v>8.0455638871985062</c:v>
                </c:pt>
                <c:pt idx="421">
                  <c:v>8.0310171366875949</c:v>
                </c:pt>
                <c:pt idx="422">
                  <c:v>8.0164619756687436</c:v>
                </c:pt>
                <c:pt idx="423">
                  <c:v>8.0018984653323511</c:v>
                </c:pt>
                <c:pt idx="424">
                  <c:v>7.987326666458614</c:v>
                </c:pt>
                <c:pt idx="425">
                  <c:v>7.9727466394197437</c:v>
                </c:pt>
                <c:pt idx="426">
                  <c:v>7.9581584441821871</c:v>
                </c:pt>
                <c:pt idx="427">
                  <c:v>7.9435621403088428</c:v>
                </c:pt>
                <c:pt idx="428">
                  <c:v>7.9289577869612682</c:v>
                </c:pt>
                <c:pt idx="429">
                  <c:v>7.9143454429018885</c:v>
                </c:pt>
                <c:pt idx="430">
                  <c:v>7.8997251664961983</c:v>
                </c:pt>
                <c:pt idx="431">
                  <c:v>7.8850970157149565</c:v>
                </c:pt>
                <c:pt idx="432">
                  <c:v>7.8704610481363817</c:v>
                </c:pt>
                <c:pt idx="433">
                  <c:v>7.8558173209483373</c:v>
                </c:pt>
                <c:pt idx="434">
                  <c:v>7.841165890950518</c:v>
                </c:pt>
                <c:pt idx="435">
                  <c:v>7.826506814556625</c:v>
                </c:pt>
                <c:pt idx="436">
                  <c:v>7.8118401477965405</c:v>
                </c:pt>
                <c:pt idx="437">
                  <c:v>7.7971659463184935</c:v>
                </c:pt>
                <c:pt idx="438">
                  <c:v>7.782484265391223</c:v>
                </c:pt>
                <c:pt idx="439">
                  <c:v>7.7677951599061359</c:v>
                </c:pt>
                <c:pt idx="440">
                  <c:v>7.7530986843794567</c:v>
                </c:pt>
                <c:pt idx="441">
                  <c:v>7.738394892954374</c:v>
                </c:pt>
                <c:pt idx="442">
                  <c:v>7.7236838394031793</c:v>
                </c:pt>
                <c:pt idx="443">
                  <c:v>7.708965577129403</c:v>
                </c:pt>
                <c:pt idx="444">
                  <c:v>7.694240159169941</c:v>
                </c:pt>
                <c:pt idx="445">
                  <c:v>7.6795076381971761</c:v>
                </c:pt>
                <c:pt idx="446">
                  <c:v>7.664768066521094</c:v>
                </c:pt>
                <c:pt idx="447">
                  <c:v>7.6500214960913944</c:v>
                </c:pt>
                <c:pt idx="448">
                  <c:v>7.6352679784995932</c:v>
                </c:pt>
                <c:pt idx="449">
                  <c:v>7.6205075649811196</c:v>
                </c:pt>
                <c:pt idx="450">
                  <c:v>7.6057403064174052</c:v>
                </c:pt>
                <c:pt idx="451">
                  <c:v>7.5909662533379691</c:v>
                </c:pt>
                <c:pt idx="452">
                  <c:v>7.5761854559224959</c:v>
                </c:pt>
                <c:pt idx="453">
                  <c:v>7.5613979640029036</c:v>
                </c:pt>
                <c:pt idx="454">
                  <c:v>7.5466038270654092</c:v>
                </c:pt>
                <c:pt idx="455">
                  <c:v>7.5318030942525853</c:v>
                </c:pt>
                <c:pt idx="456">
                  <c:v>7.5169958143654103</c:v>
                </c:pt>
                <c:pt idx="457">
                  <c:v>7.5021820358653084</c:v>
                </c:pt>
                <c:pt idx="458">
                  <c:v>7.4873618068761889</c:v>
                </c:pt>
                <c:pt idx="459">
                  <c:v>7.472535175186473</c:v>
                </c:pt>
                <c:pt idx="460">
                  <c:v>7.4577021882511163</c:v>
                </c:pt>
                <c:pt idx="461">
                  <c:v>7.4428628931936212</c:v>
                </c:pt>
                <c:pt idx="462">
                  <c:v>7.4280173368080451</c:v>
                </c:pt>
                <c:pt idx="463">
                  <c:v>7.4131655655610009</c:v>
                </c:pt>
                <c:pt idx="464">
                  <c:v>7.3983076255936462</c:v>
                </c:pt>
                <c:pt idx="465">
                  <c:v>7.3834435627236701</c:v>
                </c:pt>
                <c:pt idx="466">
                  <c:v>7.3685734224472705</c:v>
                </c:pt>
                <c:pt idx="467">
                  <c:v>7.3536972499411224</c:v>
                </c:pt>
                <c:pt idx="468">
                  <c:v>7.3388150900643394</c:v>
                </c:pt>
                <c:pt idx="469">
                  <c:v>7.32392698736043</c:v>
                </c:pt>
                <c:pt idx="470">
                  <c:v>7.3090329860592416</c:v>
                </c:pt>
                <c:pt idx="471">
                  <c:v>7.2941331300789018</c:v>
                </c:pt>
                <c:pt idx="472">
                  <c:v>7.2792274630277474</c:v>
                </c:pt>
                <c:pt idx="473">
                  <c:v>7.2643160282062471</c:v>
                </c:pt>
                <c:pt idx="474">
                  <c:v>7.2493988686089201</c:v>
                </c:pt>
                <c:pt idx="475">
                  <c:v>7.2344760269262389</c:v>
                </c:pt>
                <c:pt idx="476">
                  <c:v>7.2195475455465319</c:v>
                </c:pt>
                <c:pt idx="477">
                  <c:v>7.2046134665578743</c:v>
                </c:pt>
                <c:pt idx="478">
                  <c:v>7.1896738317499702</c:v>
                </c:pt>
                <c:pt idx="479">
                  <c:v>7.1747286826160295</c:v>
                </c:pt>
                <c:pt idx="480">
                  <c:v>7.1597780603546335</c:v>
                </c:pt>
                <c:pt idx="481">
                  <c:v>7.144822005871597</c:v>
                </c:pt>
                <c:pt idx="482">
                  <c:v>7.1298605597818154</c:v>
                </c:pt>
                <c:pt idx="483">
                  <c:v>7.1148937624111115</c:v>
                </c:pt>
                <c:pt idx="484">
                  <c:v>7.0999216537980674</c:v>
                </c:pt>
                <c:pt idx="485">
                  <c:v>7.0849442736958537</c:v>
                </c:pt>
                <c:pt idx="486">
                  <c:v>7.0699616615740455</c:v>
                </c:pt>
                <c:pt idx="487">
                  <c:v>7.0549738566204336</c:v>
                </c:pt>
                <c:pt idx="488">
                  <c:v>7.0399808977428258</c:v>
                </c:pt>
                <c:pt idx="489">
                  <c:v>7.0249828235708422</c:v>
                </c:pt>
                <c:pt idx="490">
                  <c:v>7.0099796724576988</c:v>
                </c:pt>
                <c:pt idx="491">
                  <c:v>6.9949714824819855</c:v>
                </c:pt>
                <c:pt idx="492">
                  <c:v>6.9799582914494342</c:v>
                </c:pt>
                <c:pt idx="493">
                  <c:v>6.9649401368946791</c:v>
                </c:pt>
                <c:pt idx="494">
                  <c:v>6.9499170560830095</c:v>
                </c:pt>
                <c:pt idx="495">
                  <c:v>6.934889086012114</c:v>
                </c:pt>
                <c:pt idx="496">
                  <c:v>6.9198562634138137</c:v>
                </c:pt>
                <c:pt idx="497">
                  <c:v>6.9048186247557926</c:v>
                </c:pt>
                <c:pt idx="498">
                  <c:v>6.8897762062433126</c:v>
                </c:pt>
                <c:pt idx="499">
                  <c:v>6.8747290438209259</c:v>
                </c:pt>
                <c:pt idx="500">
                  <c:v>6.8596771731741759</c:v>
                </c:pt>
                <c:pt idx="501">
                  <c:v>6.8446206297312928</c:v>
                </c:pt>
                <c:pt idx="502">
                  <c:v>6.8295594486648765</c:v>
                </c:pt>
                <c:pt idx="503">
                  <c:v>6.8144936648935728</c:v>
                </c:pt>
                <c:pt idx="504">
                  <c:v>6.7994233130837438</c:v>
                </c:pt>
                <c:pt idx="505">
                  <c:v>6.7843484276511274</c:v>
                </c:pt>
                <c:pt idx="506">
                  <c:v>6.7692690427624873</c:v>
                </c:pt>
                <c:pt idx="507">
                  <c:v>6.7541851923372578</c:v>
                </c:pt>
                <c:pt idx="508">
                  <c:v>6.7390969100491782</c:v>
                </c:pt>
                <c:pt idx="509">
                  <c:v>6.7240042293279183</c:v>
                </c:pt>
                <c:pt idx="510">
                  <c:v>6.7089071833606964</c:v>
                </c:pt>
                <c:pt idx="511">
                  <c:v>6.6938058050938904</c:v>
                </c:pt>
                <c:pt idx="512">
                  <c:v>6.678700127234638</c:v>
                </c:pt>
                <c:pt idx="513">
                  <c:v>6.6635901822524293</c:v>
                </c:pt>
                <c:pt idx="514">
                  <c:v>6.6484760023806917</c:v>
                </c:pt>
                <c:pt idx="515">
                  <c:v>6.6333576196183648</c:v>
                </c:pt>
                <c:pt idx="516">
                  <c:v>6.6182350657314712</c:v>
                </c:pt>
                <c:pt idx="517">
                  <c:v>6.6031083722546722</c:v>
                </c:pt>
                <c:pt idx="518">
                  <c:v>6.5879775704928214</c:v>
                </c:pt>
                <c:pt idx="519">
                  <c:v>6.5728426915225064</c:v>
                </c:pt>
                <c:pt idx="520">
                  <c:v>6.5577037661935842</c:v>
                </c:pt>
                <c:pt idx="521">
                  <c:v>6.5425608251307059</c:v>
                </c:pt>
                <c:pt idx="522">
                  <c:v>6.527413898734836</c:v>
                </c:pt>
                <c:pt idx="523">
                  <c:v>6.512263017184762</c:v>
                </c:pt>
                <c:pt idx="524">
                  <c:v>6.4971082104385944</c:v>
                </c:pt>
                <c:pt idx="525">
                  <c:v>6.4819495082352612</c:v>
                </c:pt>
                <c:pt idx="526">
                  <c:v>6.4667869400959912</c:v>
                </c:pt>
                <c:pt idx="527">
                  <c:v>6.4516205353257927</c:v>
                </c:pt>
                <c:pt idx="528">
                  <c:v>6.4364503230149204</c:v>
                </c:pt>
                <c:pt idx="529">
                  <c:v>6.4212763320403363</c:v>
                </c:pt>
                <c:pt idx="530">
                  <c:v>6.4060985910671624</c:v>
                </c:pt>
                <c:pt idx="531">
                  <c:v>6.3909171285501234</c:v>
                </c:pt>
                <c:pt idx="532">
                  <c:v>6.3757319727349824</c:v>
                </c:pt>
                <c:pt idx="533">
                  <c:v>6.3605431516599698</c:v>
                </c:pt>
                <c:pt idx="534">
                  <c:v>6.3453506931572026</c:v>
                </c:pt>
                <c:pt idx="535">
                  <c:v>6.3301546248540959</c:v>
                </c:pt>
                <c:pt idx="536">
                  <c:v>6.314954974174765</c:v>
                </c:pt>
                <c:pt idx="537">
                  <c:v>6.2997517683414239</c:v>
                </c:pt>
                <c:pt idx="538">
                  <c:v>6.2845450343757694</c:v>
                </c:pt>
                <c:pt idx="539">
                  <c:v>6.2693347991003625</c:v>
                </c:pt>
                <c:pt idx="540">
                  <c:v>6.254121089139999</c:v>
                </c:pt>
                <c:pt idx="541">
                  <c:v>6.2389039309230743</c:v>
                </c:pt>
                <c:pt idx="542">
                  <c:v>6.2236833506829363</c:v>
                </c:pt>
                <c:pt idx="543">
                  <c:v>6.2084593744592365</c:v>
                </c:pt>
                <c:pt idx="544">
                  <c:v>6.193232028099267</c:v>
                </c:pt>
                <c:pt idx="545">
                  <c:v>6.1780013372592935</c:v>
                </c:pt>
                <c:pt idx="546">
                  <c:v>6.162767327405879</c:v>
                </c:pt>
                <c:pt idx="547">
                  <c:v>6.1475300238172013</c:v>
                </c:pt>
                <c:pt idx="548">
                  <c:v>6.1322894515843602</c:v>
                </c:pt>
                <c:pt idx="549">
                  <c:v>6.1170456356126781</c:v>
                </c:pt>
                <c:pt idx="550">
                  <c:v>6.1017986006229927</c:v>
                </c:pt>
                <c:pt idx="551">
                  <c:v>6.0865483711529444</c:v>
                </c:pt>
                <c:pt idx="552">
                  <c:v>6.0712949715582516</c:v>
                </c:pt>
                <c:pt idx="553">
                  <c:v>6.0560384260139806</c:v>
                </c:pt>
                <c:pt idx="554">
                  <c:v>6.0407787585158097</c:v>
                </c:pt>
                <c:pt idx="555">
                  <c:v>6.0255159928812816</c:v>
                </c:pt>
                <c:pt idx="556">
                  <c:v>6.0102501527510528</c:v>
                </c:pt>
                <c:pt idx="557">
                  <c:v>5.994981261590131</c:v>
                </c:pt>
                <c:pt idx="558">
                  <c:v>5.979709342689107</c:v>
                </c:pt>
                <c:pt idx="559">
                  <c:v>5.9644344191653813</c:v>
                </c:pt>
                <c:pt idx="560">
                  <c:v>5.9491565139643798</c:v>
                </c:pt>
                <c:pt idx="561">
                  <c:v>5.9338756498607621</c:v>
                </c:pt>
                <c:pt idx="562">
                  <c:v>5.9185918494596264</c:v>
                </c:pt>
                <c:pt idx="563">
                  <c:v>5.9033051351977006</c:v>
                </c:pt>
                <c:pt idx="564">
                  <c:v>5.8880155293445329</c:v>
                </c:pt>
                <c:pt idx="565">
                  <c:v>5.8727230540036697</c:v>
                </c:pt>
                <c:pt idx="566">
                  <c:v>5.8574277311138303</c:v>
                </c:pt>
                <c:pt idx="567">
                  <c:v>5.8421295824500694</c:v>
                </c:pt>
                <c:pt idx="568">
                  <c:v>5.8268286296249387</c:v>
                </c:pt>
                <c:pt idx="569">
                  <c:v>5.8115248940896347</c:v>
                </c:pt>
                <c:pt idx="570">
                  <c:v>5.7962183971351449</c:v>
                </c:pt>
                <c:pt idx="571">
                  <c:v>5.7809091598933824</c:v>
                </c:pt>
                <c:pt idx="572">
                  <c:v>5.7655972033383165</c:v>
                </c:pt>
                <c:pt idx="573">
                  <c:v>5.7502825482870952</c:v>
                </c:pt>
                <c:pt idx="574">
                  <c:v>5.7349652154011599</c:v>
                </c:pt>
                <c:pt idx="575">
                  <c:v>5.719645225187354</c:v>
                </c:pt>
                <c:pt idx="576">
                  <c:v>5.704322597999024</c:v>
                </c:pt>
                <c:pt idx="577">
                  <c:v>5.6889973540371139</c:v>
                </c:pt>
                <c:pt idx="578">
                  <c:v>5.6736695133512516</c:v>
                </c:pt>
                <c:pt idx="579">
                  <c:v>5.6583390958408302</c:v>
                </c:pt>
                <c:pt idx="580">
                  <c:v>5.6430061212560814</c:v>
                </c:pt>
                <c:pt idx="581">
                  <c:v>5.627670609199142</c:v>
                </c:pt>
                <c:pt idx="582">
                  <c:v>5.6123325791251144</c:v>
                </c:pt>
                <c:pt idx="583">
                  <c:v>5.5969920503431174</c:v>
                </c:pt>
                <c:pt idx="584">
                  <c:v>5.5816490420173359</c:v>
                </c:pt>
                <c:pt idx="585">
                  <c:v>5.5663035731680566</c:v>
                </c:pt>
                <c:pt idx="586">
                  <c:v>5.5509556626727043</c:v>
                </c:pt>
                <c:pt idx="587">
                  <c:v>5.5356053292668648</c:v>
                </c:pt>
                <c:pt idx="588">
                  <c:v>5.5202525915453071</c:v>
                </c:pt>
                <c:pt idx="589">
                  <c:v>5.5048974679629943</c:v>
                </c:pt>
                <c:pt idx="590">
                  <c:v>5.4895399768360917</c:v>
                </c:pt>
                <c:pt idx="591">
                  <c:v>5.474180136342965</c:v>
                </c:pt>
                <c:pt idx="592">
                  <c:v>5.4588179645251742</c:v>
                </c:pt>
                <c:pt idx="593">
                  <c:v>5.4434534792884604</c:v>
                </c:pt>
                <c:pt idx="594">
                  <c:v>5.4280866984037255</c:v>
                </c:pt>
                <c:pt idx="595">
                  <c:v>5.4127176395080081</c:v>
                </c:pt>
                <c:pt idx="596">
                  <c:v>5.3973463201054468</c:v>
                </c:pt>
                <c:pt idx="597">
                  <c:v>5.3819727575682466</c:v>
                </c:pt>
                <c:pt idx="598">
                  <c:v>5.3665969691376301</c:v>
                </c:pt>
                <c:pt idx="599">
                  <c:v>5.3512189719247862</c:v>
                </c:pt>
                <c:pt idx="600">
                  <c:v>5.3358387829118143</c:v>
                </c:pt>
                <c:pt idx="601">
                  <c:v>5.3204564189526593</c:v>
                </c:pt>
                <c:pt idx="602">
                  <c:v>5.3050718967740407</c:v>
                </c:pt>
                <c:pt idx="603">
                  <c:v>5.2896852329763773</c:v>
                </c:pt>
                <c:pt idx="604">
                  <c:v>5.2742964440347038</c:v>
                </c:pt>
                <c:pt idx="605">
                  <c:v>5.2589055462995828</c:v>
                </c:pt>
                <c:pt idx="606">
                  <c:v>5.2435125559980111</c:v>
                </c:pt>
                <c:pt idx="607">
                  <c:v>5.2281174892343172</c:v>
                </c:pt>
                <c:pt idx="608">
                  <c:v>5.2127203619910549</c:v>
                </c:pt>
                <c:pt idx="609">
                  <c:v>5.1973211901298928</c:v>
                </c:pt>
                <c:pt idx="610">
                  <c:v>5.1819199893924921</c:v>
                </c:pt>
                <c:pt idx="611">
                  <c:v>5.1665167754013854</c:v>
                </c:pt>
                <c:pt idx="612">
                  <c:v>5.1511115636608436</c:v>
                </c:pt>
                <c:pt idx="613">
                  <c:v>5.1357043695577422</c:v>
                </c:pt>
                <c:pt idx="614">
                  <c:v>5.1202952083624176</c:v>
                </c:pt>
                <c:pt idx="615">
                  <c:v>5.1048840952295187</c:v>
                </c:pt>
                <c:pt idx="616">
                  <c:v>5.089471045198855</c:v>
                </c:pt>
                <c:pt idx="617">
                  <c:v>5.0740560731962354</c:v>
                </c:pt>
                <c:pt idx="618">
                  <c:v>5.0586391940343054</c:v>
                </c:pt>
                <c:pt idx="619">
                  <c:v>5.0432204224133743</c:v>
                </c:pt>
                <c:pt idx="620">
                  <c:v>5.0277997729222399</c:v>
                </c:pt>
                <c:pt idx="621">
                  <c:v>5.0123772600390062</c:v>
                </c:pt>
                <c:pt idx="622">
                  <c:v>4.9969528981318962</c:v>
                </c:pt>
                <c:pt idx="623">
                  <c:v>4.9815267014600586</c:v>
                </c:pt>
                <c:pt idx="624">
                  <c:v>4.9660986841743693</c:v>
                </c:pt>
                <c:pt idx="625">
                  <c:v>4.9506688603182276</c:v>
                </c:pt>
                <c:pt idx="626">
                  <c:v>4.9352372438283458</c:v>
                </c:pt>
                <c:pt idx="627">
                  <c:v>4.919803848535536</c:v>
                </c:pt>
                <c:pt idx="628">
                  <c:v>4.9043686881654889</c:v>
                </c:pt>
                <c:pt idx="629">
                  <c:v>4.8889317763395468</c:v>
                </c:pt>
                <c:pt idx="630">
                  <c:v>4.8734931265754762</c:v>
                </c:pt>
                <c:pt idx="631">
                  <c:v>4.8580527522882271</c:v>
                </c:pt>
                <c:pt idx="632">
                  <c:v>4.8426106667906952</c:v>
                </c:pt>
                <c:pt idx="633">
                  <c:v>4.8271668832944732</c:v>
                </c:pt>
                <c:pt idx="634">
                  <c:v>4.8117214149105996</c:v>
                </c:pt>
                <c:pt idx="635">
                  <c:v>4.7962742746503011</c:v>
                </c:pt>
                <c:pt idx="636">
                  <c:v>4.7808254754257309</c:v>
                </c:pt>
                <c:pt idx="637">
                  <c:v>4.7653750300507021</c:v>
                </c:pt>
                <c:pt idx="638">
                  <c:v>4.7499229512414125</c:v>
                </c:pt>
                <c:pt idx="639">
                  <c:v>4.7344692516171705</c:v>
                </c:pt>
                <c:pt idx="640">
                  <c:v>4.7190139437011105</c:v>
                </c:pt>
                <c:pt idx="641">
                  <c:v>4.7035570399209066</c:v>
                </c:pt>
                <c:pt idx="642">
                  <c:v>4.6880985526094783</c:v>
                </c:pt>
                <c:pt idx="643">
                  <c:v>4.6726384940056942</c:v>
                </c:pt>
                <c:pt idx="644">
                  <c:v>4.6571768762550718</c:v>
                </c:pt>
                <c:pt idx="645">
                  <c:v>4.6417137114104667</c:v>
                </c:pt>
                <c:pt idx="646">
                  <c:v>4.6262490114327628</c:v>
                </c:pt>
                <c:pt idx="647">
                  <c:v>4.6107827881915551</c:v>
                </c:pt>
                <c:pt idx="648">
                  <c:v>4.5953150534658285</c:v>
                </c:pt>
                <c:pt idx="649">
                  <c:v>4.5798458189446292</c:v>
                </c:pt>
                <c:pt idx="650">
                  <c:v>4.5643750962277378</c:v>
                </c:pt>
                <c:pt idx="651">
                  <c:v>4.5489028968263296</c:v>
                </c:pt>
                <c:pt idx="652">
                  <c:v>4.5334292321636358</c:v>
                </c:pt>
                <c:pt idx="653">
                  <c:v>4.5179541135755983</c:v>
                </c:pt>
                <c:pt idx="654">
                  <c:v>4.5024775523115208</c:v>
                </c:pt>
                <c:pt idx="655">
                  <c:v>4.4869995595347119</c:v>
                </c:pt>
                <c:pt idx="656">
                  <c:v>4.4715201463231304</c:v>
                </c:pt>
                <c:pt idx="657">
                  <c:v>4.4560393236700175</c:v>
                </c:pt>
                <c:pt idx="658">
                  <c:v>4.4405571024845321</c:v>
                </c:pt>
                <c:pt idx="659">
                  <c:v>4.425073493592377</c:v>
                </c:pt>
                <c:pt idx="660">
                  <c:v>4.409588507736423</c:v>
                </c:pt>
                <c:pt idx="661">
                  <c:v>4.3941021555773263</c:v>
                </c:pt>
                <c:pt idx="662">
                  <c:v>4.3786144476941438</c:v>
                </c:pt>
                <c:pt idx="663">
                  <c:v>4.3631253945849444</c:v>
                </c:pt>
                <c:pt idx="664">
                  <c:v>4.3476350066674119</c:v>
                </c:pt>
                <c:pt idx="665">
                  <c:v>4.3321432942794491</c:v>
                </c:pt>
                <c:pt idx="666">
                  <c:v>4.3166502676797727</c:v>
                </c:pt>
                <c:pt idx="667">
                  <c:v>4.3011559370485077</c:v>
                </c:pt>
                <c:pt idx="668">
                  <c:v>4.2856603124877761</c:v>
                </c:pt>
                <c:pt idx="669">
                  <c:v>4.2701634040222798</c:v>
                </c:pt>
                <c:pt idx="670">
                  <c:v>4.2546652215998826</c:v>
                </c:pt>
                <c:pt idx="671">
                  <c:v>4.2391657750921858</c:v>
                </c:pt>
                <c:pt idx="672">
                  <c:v>4.2236650742950994</c:v>
                </c:pt>
                <c:pt idx="673">
                  <c:v>4.208163128929411</c:v>
                </c:pt>
                <c:pt idx="674">
                  <c:v>4.1926599486413485</c:v>
                </c:pt>
                <c:pt idx="675">
                  <c:v>4.177155543003142</c:v>
                </c:pt>
                <c:pt idx="676">
                  <c:v>4.1616499215135772</c:v>
                </c:pt>
                <c:pt idx="677">
                  <c:v>4.1461430935985479</c:v>
                </c:pt>
                <c:pt idx="678">
                  <c:v>4.130635068611606</c:v>
                </c:pt>
                <c:pt idx="679">
                  <c:v>4.1151258558345019</c:v>
                </c:pt>
                <c:pt idx="680">
                  <c:v>4.0996154644777265</c:v>
                </c:pt>
                <c:pt idx="681">
                  <c:v>4.0841039036810471</c:v>
                </c:pt>
                <c:pt idx="682">
                  <c:v>4.06859118251404</c:v>
                </c:pt>
                <c:pt idx="683">
                  <c:v>4.0530773099766177</c:v>
                </c:pt>
                <c:pt idx="684">
                  <c:v>4.037562294999554</c:v>
                </c:pt>
                <c:pt idx="685">
                  <c:v>4.0220461464450059</c:v>
                </c:pt>
                <c:pt idx="686">
                  <c:v>4.0065288731070297</c:v>
                </c:pt>
                <c:pt idx="687">
                  <c:v>3.9910104837120932</c:v>
                </c:pt>
                <c:pt idx="688">
                  <c:v>3.9754909869195871</c:v>
                </c:pt>
                <c:pt idx="689">
                  <c:v>3.9599703913223303</c:v>
                </c:pt>
                <c:pt idx="690">
                  <c:v>3.9444487054470718</c:v>
                </c:pt>
                <c:pt idx="691">
                  <c:v>3.9289259377549897</c:v>
                </c:pt>
                <c:pt idx="692">
                  <c:v>3.9134020966421854</c:v>
                </c:pt>
                <c:pt idx="693">
                  <c:v>3.8978771904401768</c:v>
                </c:pt>
                <c:pt idx="694">
                  <c:v>3.8823512274163834</c:v>
                </c:pt>
                <c:pt idx="695">
                  <c:v>3.8668242157746135</c:v>
                </c:pt>
                <c:pt idx="696">
                  <c:v>3.8512961636555429</c:v>
                </c:pt>
                <c:pt idx="697">
                  <c:v>3.8357670791371925</c:v>
                </c:pt>
                <c:pt idx="698">
                  <c:v>3.8202369702354027</c:v>
                </c:pt>
                <c:pt idx="699">
                  <c:v>3.8047058449043032</c:v>
                </c:pt>
                <c:pt idx="700">
                  <c:v>3.7891737110367805</c:v>
                </c:pt>
                <c:pt idx="701">
                  <c:v>3.7736405764649406</c:v>
                </c:pt>
                <c:pt idx="702">
                  <c:v>3.7581064489605693</c:v>
                </c:pt>
                <c:pt idx="703">
                  <c:v>3.7425713362355899</c:v>
                </c:pt>
                <c:pt idx="704">
                  <c:v>3.7270352459425151</c:v>
                </c:pt>
                <c:pt idx="705">
                  <c:v>3.7114981856748983</c:v>
                </c:pt>
                <c:pt idx="706">
                  <c:v>3.6959601629677796</c:v>
                </c:pt>
                <c:pt idx="707">
                  <c:v>3.6804211852981301</c:v>
                </c:pt>
                <c:pt idx="708">
                  <c:v>3.6648812600852914</c:v>
                </c:pt>
                <c:pt idx="709">
                  <c:v>3.6493403946914138</c:v>
                </c:pt>
                <c:pt idx="710">
                  <c:v>3.6337985964218884</c:v>
                </c:pt>
                <c:pt idx="711">
                  <c:v>3.6182558725257796</c:v>
                </c:pt>
                <c:pt idx="712">
                  <c:v>3.6027122301962518</c:v>
                </c:pt>
                <c:pt idx="713">
                  <c:v>3.5871676765709934</c:v>
                </c:pt>
                <c:pt idx="714">
                  <c:v>3.5716222187326387</c:v>
                </c:pt>
                <c:pt idx="715">
                  <c:v>3.5560758637091858</c:v>
                </c:pt>
                <c:pt idx="716">
                  <c:v>3.5405286184744114</c:v>
                </c:pt>
                <c:pt idx="717">
                  <c:v>3.5249804899482835</c:v>
                </c:pt>
                <c:pt idx="718">
                  <c:v>3.5094314849973705</c:v>
                </c:pt>
                <c:pt idx="719">
                  <c:v>3.4938816104352459</c:v>
                </c:pt>
                <c:pt idx="720">
                  <c:v>3.4783308730228928</c:v>
                </c:pt>
                <c:pt idx="721">
                  <c:v>3.4627792794691028</c:v>
                </c:pt>
                <c:pt idx="722">
                  <c:v>3.4472268364308736</c:v>
                </c:pt>
                <c:pt idx="723">
                  <c:v>3.4316735505138038</c:v>
                </c:pt>
                <c:pt idx="724">
                  <c:v>3.4161194282724825</c:v>
                </c:pt>
                <c:pt idx="725">
                  <c:v>3.4005644762108789</c:v>
                </c:pt>
                <c:pt idx="726">
                  <c:v>3.3850087007827279</c:v>
                </c:pt>
                <c:pt idx="727">
                  <c:v>3.3694521083919118</c:v>
                </c:pt>
                <c:pt idx="728">
                  <c:v>3.3538947053928405</c:v>
                </c:pt>
                <c:pt idx="729">
                  <c:v>3.3383364980908286</c:v>
                </c:pt>
                <c:pt idx="730">
                  <c:v>3.3227774927424698</c:v>
                </c:pt>
                <c:pt idx="731">
                  <c:v>3.3072176955560084</c:v>
                </c:pt>
                <c:pt idx="732">
                  <c:v>3.2916571126917069</c:v>
                </c:pt>
                <c:pt idx="733">
                  <c:v>3.2760957502622126</c:v>
                </c:pt>
                <c:pt idx="734">
                  <c:v>3.2605336143329215</c:v>
                </c:pt>
                <c:pt idx="735">
                  <c:v>3.2449707109223382</c:v>
                </c:pt>
                <c:pt idx="736">
                  <c:v>3.2294070460024331</c:v>
                </c:pt>
                <c:pt idx="737">
                  <c:v>3.2138426254989989</c:v>
                </c:pt>
                <c:pt idx="738">
                  <c:v>3.1982774552920019</c:v>
                </c:pt>
                <c:pt idx="739">
                  <c:v>3.1827115412159328</c:v>
                </c:pt>
                <c:pt idx="740">
                  <c:v>3.1671448890601539</c:v>
                </c:pt>
                <c:pt idx="741">
                  <c:v>3.1515775045692438</c:v>
                </c:pt>
                <c:pt idx="742">
                  <c:v>3.1360093934433388</c:v>
                </c:pt>
                <c:pt idx="743">
                  <c:v>3.1204405613384738</c:v>
                </c:pt>
                <c:pt idx="744">
                  <c:v>3.1048710138669184</c:v>
                </c:pt>
                <c:pt idx="745">
                  <c:v>3.0893007565975119</c:v>
                </c:pt>
                <c:pt idx="746">
                  <c:v>3.0737297950559954</c:v>
                </c:pt>
                <c:pt idx="747">
                  <c:v>3.0581581347253417</c:v>
                </c:pt>
                <c:pt idx="748">
                  <c:v>3.0425857810460815</c:v>
                </c:pt>
                <c:pt idx="749">
                  <c:v>3.0270127394166289</c:v>
                </c:pt>
                <c:pt idx="750">
                  <c:v>3.0114390151936039</c:v>
                </c:pt>
                <c:pt idx="751">
                  <c:v>2.9958646136921514</c:v>
                </c:pt>
                <c:pt idx="752">
                  <c:v>2.9802895401862597</c:v>
                </c:pt>
                <c:pt idx="753">
                  <c:v>2.9647137999090742</c:v>
                </c:pt>
                <c:pt idx="754">
                  <c:v>2.9491373980532121</c:v>
                </c:pt>
                <c:pt idx="755">
                  <c:v>2.9335603397710708</c:v>
                </c:pt>
                <c:pt idx="756">
                  <c:v>2.9179826301751377</c:v>
                </c:pt>
                <c:pt idx="757">
                  <c:v>2.9024042743382945</c:v>
                </c:pt>
                <c:pt idx="758">
                  <c:v>2.8868252772941223</c:v>
                </c:pt>
                <c:pt idx="759">
                  <c:v>2.871245644037201</c:v>
                </c:pt>
                <c:pt idx="760">
                  <c:v>2.8556653795234097</c:v>
                </c:pt>
                <c:pt idx="761">
                  <c:v>2.8400844886702235</c:v>
                </c:pt>
                <c:pt idx="762">
                  <c:v>2.8245029763570062</c:v>
                </c:pt>
                <c:pt idx="763">
                  <c:v>2.8089208474253047</c:v>
                </c:pt>
                <c:pt idx="764">
                  <c:v>2.7933381066791374</c:v>
                </c:pt>
                <c:pt idx="765">
                  <c:v>2.7777547588852842</c:v>
                </c:pt>
                <c:pt idx="766">
                  <c:v>2.7621708087735697</c:v>
                </c:pt>
                <c:pt idx="767">
                  <c:v>2.746586261037149</c:v>
                </c:pt>
                <c:pt idx="768">
                  <c:v>2.7310011203327873</c:v>
                </c:pt>
                <c:pt idx="769">
                  <c:v>2.7154153912811414</c:v>
                </c:pt>
                <c:pt idx="770">
                  <c:v>2.6998290784670349</c:v>
                </c:pt>
                <c:pt idx="771">
                  <c:v>2.6842421864397341</c:v>
                </c:pt>
                <c:pt idx="772">
                  <c:v>2.668654719713222</c:v>
                </c:pt>
                <c:pt idx="773">
                  <c:v>2.6530666827664677</c:v>
                </c:pt>
                <c:pt idx="774">
                  <c:v>2.6374780800436968</c:v>
                </c:pt>
                <c:pt idx="775">
                  <c:v>2.6218889159546581</c:v>
                </c:pt>
                <c:pt idx="776">
                  <c:v>2.6062991948748877</c:v>
                </c:pt>
                <c:pt idx="777">
                  <c:v>2.5907089211459726</c:v>
                </c:pt>
                <c:pt idx="778">
                  <c:v>2.5751180990758122</c:v>
                </c:pt>
                <c:pt idx="779">
                  <c:v>2.5595267329388762</c:v>
                </c:pt>
                <c:pt idx="780">
                  <c:v>2.5439348269764626</c:v>
                </c:pt>
                <c:pt idx="781">
                  <c:v>2.528342385396952</c:v>
                </c:pt>
                <c:pt idx="782">
                  <c:v>2.5127494123760621</c:v>
                </c:pt>
                <c:pt idx="783">
                  <c:v>2.4971559120570972</c:v>
                </c:pt>
                <c:pt idx="784">
                  <c:v>2.481561888551199</c:v>
                </c:pt>
                <c:pt idx="785">
                  <c:v>2.4659673459375933</c:v>
                </c:pt>
                <c:pt idx="786">
                  <c:v>2.4503722882638361</c:v>
                </c:pt>
                <c:pt idx="787">
                  <c:v>2.4347767195460577</c:v>
                </c:pt>
                <c:pt idx="788">
                  <c:v>2.4191806437692032</c:v>
                </c:pt>
                <c:pt idx="789">
                  <c:v>2.4035840648872737</c:v>
                </c:pt>
                <c:pt idx="790">
                  <c:v>2.3879869868235652</c:v>
                </c:pt>
                <c:pt idx="791">
                  <c:v>2.3723894134709034</c:v>
                </c:pt>
                <c:pt idx="792">
                  <c:v>2.3567913486918797</c:v>
                </c:pt>
                <c:pt idx="793">
                  <c:v>2.3411927963190835</c:v>
                </c:pt>
                <c:pt idx="794">
                  <c:v>2.3255937601553338</c:v>
                </c:pt>
                <c:pt idx="795">
                  <c:v>2.3099942439739083</c:v>
                </c:pt>
                <c:pt idx="796">
                  <c:v>2.2943942515187707</c:v>
                </c:pt>
                <c:pt idx="797">
                  <c:v>2.2787937865047971</c:v>
                </c:pt>
                <c:pt idx="798">
                  <c:v>2.2631928526180003</c:v>
                </c:pt>
                <c:pt idx="799">
                  <c:v>2.2475914535157524</c:v>
                </c:pt>
                <c:pt idx="800">
                  <c:v>2.2319895928270048</c:v>
                </c:pt>
                <c:pt idx="801">
                  <c:v>2.2163872741525084</c:v>
                </c:pt>
                <c:pt idx="802">
                  <c:v>2.20078450106503</c:v>
                </c:pt>
                <c:pt idx="803">
                  <c:v>2.1851812771095691</c:v>
                </c:pt>
                <c:pt idx="804">
                  <c:v>2.1695776058035721</c:v>
                </c:pt>
                <c:pt idx="805">
                  <c:v>2.1539734906371435</c:v>
                </c:pt>
                <c:pt idx="806">
                  <c:v>2.1383689350732591</c:v>
                </c:pt>
                <c:pt idx="807">
                  <c:v>2.1227639425479734</c:v>
                </c:pt>
                <c:pt idx="808">
                  <c:v>2.1071585164706281</c:v>
                </c:pt>
                <c:pt idx="809">
                  <c:v>2.0915526602240582</c:v>
                </c:pt>
                <c:pt idx="810">
                  <c:v>2.0759463771647968</c:v>
                </c:pt>
                <c:pt idx="811">
                  <c:v>2.0603396706232782</c:v>
                </c:pt>
                <c:pt idx="812">
                  <c:v>2.0447325439040389</c:v>
                </c:pt>
                <c:pt idx="813">
                  <c:v>2.0291250002859185</c:v>
                </c:pt>
                <c:pt idx="814">
                  <c:v>2.0135170430222566</c:v>
                </c:pt>
                <c:pt idx="815">
                  <c:v>1.9979086753410915</c:v>
                </c:pt>
                <c:pt idx="816">
                  <c:v>1.9822999004453543</c:v>
                </c:pt>
                <c:pt idx="817">
                  <c:v>1.966690721513064</c:v>
                </c:pt>
                <c:pt idx="818">
                  <c:v>1.9510811416975189</c:v>
                </c:pt>
                <c:pt idx="819">
                  <c:v>1.9354711641274882</c:v>
                </c:pt>
                <c:pt idx="820">
                  <c:v>1.9198607919074016</c:v>
                </c:pt>
                <c:pt idx="821">
                  <c:v>1.904250028117537</c:v>
                </c:pt>
                <c:pt idx="822">
                  <c:v>1.8886388758142074</c:v>
                </c:pt>
                <c:pt idx="823">
                  <c:v>1.8730273380299467</c:v>
                </c:pt>
                <c:pt idx="824">
                  <c:v>1.8574154177736926</c:v>
                </c:pt>
                <c:pt idx="825">
                  <c:v>1.8418031180309695</c:v>
                </c:pt>
                <c:pt idx="826">
                  <c:v>1.8261904417640695</c:v>
                </c:pt>
                <c:pt idx="827">
                  <c:v>1.8105773919122321</c:v>
                </c:pt>
                <c:pt idx="828">
                  <c:v>1.7949639713918222</c:v>
                </c:pt>
                <c:pt idx="829">
                  <c:v>1.7793501830965077</c:v>
                </c:pt>
                <c:pt idx="830">
                  <c:v>1.7637360298974343</c:v>
                </c:pt>
                <c:pt idx="831">
                  <c:v>1.7481215146434002</c:v>
                </c:pt>
                <c:pt idx="832">
                  <c:v>1.7325066401610287</c:v>
                </c:pt>
                <c:pt idx="833">
                  <c:v>1.7168914092549403</c:v>
                </c:pt>
                <c:pt idx="834">
                  <c:v>1.7012758247079225</c:v>
                </c:pt>
                <c:pt idx="835">
                  <c:v>1.6856598892810988</c:v>
                </c:pt>
                <c:pt idx="836">
                  <c:v>1.6700436057140964</c:v>
                </c:pt>
                <c:pt idx="837">
                  <c:v>1.6544269767252127</c:v>
                </c:pt>
                <c:pt idx="838">
                  <c:v>1.6388100050115804</c:v>
                </c:pt>
                <c:pt idx="839">
                  <c:v>1.6231926932493315</c:v>
                </c:pt>
                <c:pt idx="840">
                  <c:v>1.6075750440937597</c:v>
                </c:pt>
                <c:pt idx="841">
                  <c:v>1.5919570601794817</c:v>
                </c:pt>
                <c:pt idx="842">
                  <c:v>1.5763387441205972</c:v>
                </c:pt>
                <c:pt idx="843">
                  <c:v>1.5607200985108483</c:v>
                </c:pt>
                <c:pt idx="844">
                  <c:v>1.5451011259237768</c:v>
                </c:pt>
                <c:pt idx="845">
                  <c:v>1.5294818289128809</c:v>
                </c:pt>
                <c:pt idx="846">
                  <c:v>1.5138622100117702</c:v>
                </c:pt>
                <c:pt idx="847">
                  <c:v>1.49824227173432</c:v>
                </c:pt>
                <c:pt idx="848">
                  <c:v>1.4826220165748238</c:v>
                </c:pt>
                <c:pt idx="849">
                  <c:v>1.4670014470081458</c:v>
                </c:pt>
                <c:pt idx="850">
                  <c:v>1.4513805654898708</c:v>
                </c:pt>
                <c:pt idx="851">
                  <c:v>1.4357593744564539</c:v>
                </c:pt>
                <c:pt idx="852">
                  <c:v>1.4201378763253685</c:v>
                </c:pt>
                <c:pt idx="853">
                  <c:v>1.4045160734952538</c:v>
                </c:pt>
                <c:pt idx="854">
                  <c:v>1.3888939683460606</c:v>
                </c:pt>
                <c:pt idx="855">
                  <c:v>1.3732715632391963</c:v>
                </c:pt>
                <c:pt idx="856">
                  <c:v>1.3576488605176682</c:v>
                </c:pt>
                <c:pt idx="857">
                  <c:v>1.3420258625062269</c:v>
                </c:pt>
                <c:pt idx="858">
                  <c:v>1.3264025715115075</c:v>
                </c:pt>
                <c:pt idx="859">
                  <c:v>1.3107789898221698</c:v>
                </c:pt>
                <c:pt idx="860">
                  <c:v>1.2951551197090381</c:v>
                </c:pt>
                <c:pt idx="861">
                  <c:v>1.2795309634252396</c:v>
                </c:pt>
                <c:pt idx="862">
                  <c:v>1.2639065232063413</c:v>
                </c:pt>
                <c:pt idx="863">
                  <c:v>1.2482818012704866</c:v>
                </c:pt>
                <c:pt idx="864">
                  <c:v>1.23265679981853</c:v>
                </c:pt>
                <c:pt idx="865">
                  <c:v>1.2170315210341716</c:v>
                </c:pt>
                <c:pt idx="866">
                  <c:v>1.2014059670840902</c:v>
                </c:pt>
                <c:pt idx="867">
                  <c:v>1.1857801401180752</c:v>
                </c:pt>
                <c:pt idx="868">
                  <c:v>1.1701540422691579</c:v>
                </c:pt>
                <c:pt idx="869">
                  <c:v>1.154527675653741</c:v>
                </c:pt>
                <c:pt idx="870">
                  <c:v>1.1389010423717285</c:v>
                </c:pt>
                <c:pt idx="871">
                  <c:v>1.123274144506653</c:v>
                </c:pt>
                <c:pt idx="872">
                  <c:v>1.1076469841258032</c:v>
                </c:pt>
                <c:pt idx="873">
                  <c:v>1.09201956328035</c:v>
                </c:pt>
                <c:pt idx="874">
                  <c:v>1.0763918840054711</c:v>
                </c:pt>
                <c:pt idx="875">
                  <c:v>1.060763948320476</c:v>
                </c:pt>
                <c:pt idx="876">
                  <c:v>1.0451357582289287</c:v>
                </c:pt>
                <c:pt idx="877">
                  <c:v>1.0295073157187697</c:v>
                </c:pt>
                <c:pt idx="878">
                  <c:v>1.0138786227624379</c:v>
                </c:pt>
                <c:pt idx="879">
                  <c:v>0.99824968131699088</c:v>
                </c:pt>
                <c:pt idx="880">
                  <c:v>0.98262049332422396</c:v>
                </c:pt>
                <c:pt idx="881">
                  <c:v>0.96699106071078911</c:v>
                </c:pt>
                <c:pt idx="882">
                  <c:v>0.9513613853883125</c:v>
                </c:pt>
                <c:pt idx="883">
                  <c:v>0.93573146925351103</c:v>
                </c:pt>
                <c:pt idx="884">
                  <c:v>0.92010131418830843</c:v>
                </c:pt>
                <c:pt idx="885">
                  <c:v>0.90447092205994994</c:v>
                </c:pt>
                <c:pt idx="886">
                  <c:v>0.88884029472111648</c:v>
                </c:pt>
                <c:pt idx="887">
                  <c:v>0.87320943401003781</c:v>
                </c:pt>
                <c:pt idx="888">
                  <c:v>0.85757834175060477</c:v>
                </c:pt>
                <c:pt idx="889">
                  <c:v>0.84194701975248076</c:v>
                </c:pt>
                <c:pt idx="890">
                  <c:v>0.82631546981121229</c:v>
                </c:pt>
                <c:pt idx="891">
                  <c:v>0.8106836937083387</c:v>
                </c:pt>
                <c:pt idx="892">
                  <c:v>0.79505169321150082</c:v>
                </c:pt>
                <c:pt idx="893">
                  <c:v>0.77941947007454937</c:v>
                </c:pt>
                <c:pt idx="894">
                  <c:v>0.76378702603765181</c:v>
                </c:pt>
                <c:pt idx="895">
                  <c:v>0.748154362827399</c:v>
                </c:pt>
                <c:pt idx="896">
                  <c:v>0.73252148215691049</c:v>
                </c:pt>
                <c:pt idx="897">
                  <c:v>0.71688838572593927</c:v>
                </c:pt>
                <c:pt idx="898">
                  <c:v>0.70125507522097597</c:v>
                </c:pt>
                <c:pt idx="899">
                  <c:v>0.68562155231535171</c:v>
                </c:pt>
                <c:pt idx="900">
                  <c:v>0.66998781866934043</c:v>
                </c:pt>
                <c:pt idx="901">
                  <c:v>0.65435387593026051</c:v>
                </c:pt>
                <c:pt idx="902">
                  <c:v>0.63871972573257552</c:v>
                </c:pt>
                <c:pt idx="903">
                  <c:v>0.62308536969799411</c:v>
                </c:pt>
                <c:pt idx="904">
                  <c:v>0.60745080943556928</c:v>
                </c:pt>
                <c:pt idx="905">
                  <c:v>0.59181604654179698</c:v>
                </c:pt>
                <c:pt idx="906">
                  <c:v>0.57618108260071332</c:v>
                </c:pt>
                <c:pt idx="907">
                  <c:v>0.56054591918399188</c:v>
                </c:pt>
                <c:pt idx="908">
                  <c:v>0.54491055785103981</c:v>
                </c:pt>
                <c:pt idx="909">
                  <c:v>0.52927500014909312</c:v>
                </c:pt>
                <c:pt idx="910">
                  <c:v>0.51363924761331159</c:v>
                </c:pt>
                <c:pt idx="911">
                  <c:v>0.49800330176687246</c:v>
                </c:pt>
                <c:pt idx="912">
                  <c:v>0.48236716412106384</c:v>
                </c:pt>
                <c:pt idx="913">
                  <c:v>0.4667308361753772</c:v>
                </c:pt>
                <c:pt idx="914">
                  <c:v>0.45109431941759903</c:v>
                </c:pt>
                <c:pt idx="915">
                  <c:v>0.43545761532390215</c:v>
                </c:pt>
                <c:pt idx="916">
                  <c:v>0.41982072535893594</c:v>
                </c:pt>
                <c:pt idx="917">
                  <c:v>0.40418365097591596</c:v>
                </c:pt>
                <c:pt idx="918">
                  <c:v>0.38854639361671311</c:v>
                </c:pt>
                <c:pt idx="919">
                  <c:v>0.37290895471194185</c:v>
                </c:pt>
                <c:pt idx="920">
                  <c:v>0.35727133568104774</c:v>
                </c:pt>
                <c:pt idx="921">
                  <c:v>0.34163353793239448</c:v>
                </c:pt>
                <c:pt idx="922">
                  <c:v>0.32599556286335013</c:v>
                </c:pt>
                <c:pt idx="923">
                  <c:v>0.31035741186037274</c:v>
                </c:pt>
                <c:pt idx="924">
                  <c:v>0.29471908629909527</c:v>
                </c:pt>
                <c:pt idx="925">
                  <c:v>0.27908058754440979</c:v>
                </c:pt>
                <c:pt idx="926">
                  <c:v>0.26344191695055125</c:v>
                </c:pt>
                <c:pt idx="927">
                  <c:v>0.24780307586118036</c:v>
                </c:pt>
                <c:pt idx="928">
                  <c:v>0.23216406560946592</c:v>
                </c:pt>
                <c:pt idx="929">
                  <c:v>0.21652488751816656</c:v>
                </c:pt>
                <c:pt idx="930">
                  <c:v>0.20088554289971181</c:v>
                </c:pt>
                <c:pt idx="931">
                  <c:v>0.18524603305628246</c:v>
                </c:pt>
                <c:pt idx="932">
                  <c:v>0.16960635927989048</c:v>
                </c:pt>
                <c:pt idx="933">
                  <c:v>0.15396652285245815</c:v>
                </c:pt>
                <c:pt idx="934">
                  <c:v>0.13832652504589668</c:v>
                </c:pt>
                <c:pt idx="935">
                  <c:v>0.12268636712218414</c:v>
                </c:pt>
                <c:pt idx="936">
                  <c:v>0.10704605033344286</c:v>
                </c:pt>
                <c:pt idx="937">
                  <c:v>9.1405575922016188E-2</c:v>
                </c:pt>
                <c:pt idx="938">
                  <c:v>7.5764945120544686E-2</c:v>
                </c:pt>
                <c:pt idx="939">
                  <c:v>6.0124159152041681E-2</c:v>
                </c:pt>
                <c:pt idx="940">
                  <c:v>4.4483219229968299E-2</c:v>
                </c:pt>
                <c:pt idx="941">
                  <c:v>2.8842126558307861E-2</c:v>
                </c:pt>
                <c:pt idx="942">
                  <c:v>1.3200882331639737E-2</c:v>
                </c:pt>
                <c:pt idx="943">
                  <c:v>-2.4405122647873888E-3</c:v>
                </c:pt>
                <c:pt idx="944">
                  <c:v>-1.808205605498283E-2</c:v>
                </c:pt>
                <c:pt idx="945">
                  <c:v>-3.3723747872141739E-2</c:v>
                </c:pt>
                <c:pt idx="946">
                  <c:v>-4.9365586558573551E-2</c:v>
                </c:pt>
                <c:pt idx="947">
                  <c:v>-6.5007570965630937E-2</c:v>
                </c:pt>
                <c:pt idx="948">
                  <c:v>-8.0649699953639353E-2</c:v>
                </c:pt>
                <c:pt idx="949">
                  <c:v>-9.6291972391827088E-2</c:v>
                </c:pt>
                <c:pt idx="950">
                  <c:v>-0.11193438715825593</c:v>
                </c:pt>
                <c:pt idx="951">
                  <c:v>-0.12757694313975226</c:v>
                </c:pt>
                <c:pt idx="952">
                  <c:v>-0.14321963923183881</c:v>
                </c:pt>
                <c:pt idx="953">
                  <c:v>-0.15886247433866679</c:v>
                </c:pt>
                <c:pt idx="954">
                  <c:v>-0.17450544737294871</c:v>
                </c:pt>
                <c:pt idx="955">
                  <c:v>-0.19014855725589164</c:v>
                </c:pt>
                <c:pt idx="956">
                  <c:v>-0.20579180291713095</c:v>
                </c:pt>
                <c:pt idx="957">
                  <c:v>-0.22143518329466466</c:v>
                </c:pt>
                <c:pt idx="958">
                  <c:v>-0.23707869733478817</c:v>
                </c:pt>
                <c:pt idx="959">
                  <c:v>-0.2527223439920297</c:v>
                </c:pt>
                <c:pt idx="960">
                  <c:v>-0.26836612222908596</c:v>
                </c:pt>
                <c:pt idx="961">
                  <c:v>-0.28401003101675859</c:v>
                </c:pt>
                <c:pt idx="962">
                  <c:v>-0.29965406933389094</c:v>
                </c:pt>
                <c:pt idx="963">
                  <c:v>-0.31529823616730529</c:v>
                </c:pt>
                <c:pt idx="964">
                  <c:v>-0.33094253051174066</c:v>
                </c:pt>
                <c:pt idx="965">
                  <c:v>-0.34658695136979117</c:v>
                </c:pt>
                <c:pt idx="966">
                  <c:v>-0.36223149775184477</c:v>
                </c:pt>
                <c:pt idx="967">
                  <c:v>-0.37787616867602231</c:v>
                </c:pt>
                <c:pt idx="968">
                  <c:v>-0.39352096316811747</c:v>
                </c:pt>
                <c:pt idx="969">
                  <c:v>-0.40916588026153672</c:v>
                </c:pt>
                <c:pt idx="970">
                  <c:v>-0.42481091899723999</c:v>
                </c:pt>
                <c:pt idx="971">
                  <c:v>-0.44045607842368195</c:v>
                </c:pt>
                <c:pt idx="972">
                  <c:v>-0.4561013575967533</c:v>
                </c:pt>
                <c:pt idx="973">
                  <c:v>-0.47174675557972295</c:v>
                </c:pt>
                <c:pt idx="974">
                  <c:v>-0.48739227144318037</c:v>
                </c:pt>
                <c:pt idx="975">
                  <c:v>-0.50303790426497852</c:v>
                </c:pt>
                <c:pt idx="976">
                  <c:v>-0.51868365313017717</c:v>
                </c:pt>
                <c:pt idx="977">
                  <c:v>-0.53432951713098675</c:v>
                </c:pt>
                <c:pt idx="978">
                  <c:v>-0.54997549536671253</c:v>
                </c:pt>
                <c:pt idx="979">
                  <c:v>-0.56562158694369935</c:v>
                </c:pt>
                <c:pt idx="980">
                  <c:v>-0.58126779097527648</c:v>
                </c:pt>
                <c:pt idx="981">
                  <c:v>-0.59691410658170341</c:v>
                </c:pt>
                <c:pt idx="982">
                  <c:v>-0.61256053289011558</c:v>
                </c:pt>
                <c:pt idx="983">
                  <c:v>-0.62820706903447088</c:v>
                </c:pt>
                <c:pt idx="984">
                  <c:v>-0.64385371415549619</c:v>
                </c:pt>
                <c:pt idx="985">
                  <c:v>-0.65950046740063495</c:v>
                </c:pt>
                <c:pt idx="986">
                  <c:v>-0.67514732792399446</c:v>
                </c:pt>
                <c:pt idx="987">
                  <c:v>-0.69079429488629385</c:v>
                </c:pt>
                <c:pt idx="988">
                  <c:v>-0.70644136745481279</c:v>
                </c:pt>
                <c:pt idx="989">
                  <c:v>-0.72208854480333984</c:v>
                </c:pt>
                <c:pt idx="990">
                  <c:v>-0.73773582611212218</c:v>
                </c:pt>
                <c:pt idx="991">
                  <c:v>-0.75338321056781477</c:v>
                </c:pt>
                <c:pt idx="992">
                  <c:v>-0.76903069736343066</c:v>
                </c:pt>
                <c:pt idx="993">
                  <c:v>-0.78467828569829112</c:v>
                </c:pt>
                <c:pt idx="994">
                  <c:v>-0.80032597477797662</c:v>
                </c:pt>
                <c:pt idx="995">
                  <c:v>-0.81597376381427789</c:v>
                </c:pt>
                <c:pt idx="996">
                  <c:v>-0.83162165202514737</c:v>
                </c:pt>
                <c:pt idx="997">
                  <c:v>-0.84726963863465132</c:v>
                </c:pt>
                <c:pt idx="998">
                  <c:v>-0.8629177228729219</c:v>
                </c:pt>
                <c:pt idx="999">
                  <c:v>-0.8785659039761099</c:v>
                </c:pt>
                <c:pt idx="1000">
                  <c:v>-0.89421418118633778</c:v>
                </c:pt>
              </c:numCache>
            </c:numRef>
          </c:yVal>
        </c:ser>
        <c:axId val="83059840"/>
        <c:axId val="83058048"/>
      </c:scatterChart>
      <c:valAx>
        <c:axId val="83059840"/>
        <c:scaling>
          <c:orientation val="minMax"/>
        </c:scaling>
        <c:axPos val="b"/>
        <c:numFmt formatCode="0" sourceLinked="0"/>
        <c:tickLblPos val="nextTo"/>
        <c:crossAx val="83058048"/>
        <c:crosses val="autoZero"/>
        <c:crossBetween val="midCat"/>
        <c:majorUnit val="1"/>
      </c:valAx>
      <c:valAx>
        <c:axId val="83058048"/>
        <c:scaling>
          <c:orientation val="minMax"/>
          <c:min val="0"/>
        </c:scaling>
        <c:axPos val="l"/>
        <c:numFmt formatCode="0" sourceLinked="0"/>
        <c:tickLblPos val="nextTo"/>
        <c:crossAx val="8305984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szabadeses!$C$2:$C$1002</c:f>
              <c:numCache>
                <c:formatCode>0.0000</c:formatCode>
                <c:ptCount val="1001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</c:numCache>
            </c:numRef>
          </c:xVal>
          <c:yVal>
            <c:numRef>
              <c:f>szabadeses!$D$2:$D$1002</c:f>
              <c:numCache>
                <c:formatCode>0.0000</c:formatCode>
                <c:ptCount val="1001"/>
                <c:pt idx="0">
                  <c:v>0</c:v>
                </c:pt>
                <c:pt idx="1">
                  <c:v>-2.4525000000000002E-2</c:v>
                </c:pt>
                <c:pt idx="2">
                  <c:v>-4.9049624077734381E-2</c:v>
                </c:pt>
                <c:pt idx="3">
                  <c:v>-7.3573120411720538E-2</c:v>
                </c:pt>
                <c:pt idx="4">
                  <c:v>-9.8094737284191089E-2</c:v>
                </c:pt>
                <c:pt idx="5">
                  <c:v>-0.12261372317326431</c:v>
                </c:pt>
                <c:pt idx="6">
                  <c:v>-0.1471293268450703</c:v>
                </c:pt>
                <c:pt idx="7">
                  <c:v>-0.17164079744580912</c:v>
                </c:pt>
                <c:pt idx="8">
                  <c:v>-0.19614738459371672</c:v>
                </c:pt>
                <c:pt idx="9">
                  <c:v>-0.22064833847091489</c:v>
                </c:pt>
                <c:pt idx="10">
                  <c:v>-0.24514290991512117</c:v>
                </c:pt>
                <c:pt idx="11">
                  <c:v>-0.2696303505111951</c:v>
                </c:pt>
                <c:pt idx="12">
                  <c:v>-0.29410991268249709</c:v>
                </c:pt>
                <c:pt idx="13">
                  <c:v>-0.31858084978203577</c:v>
                </c:pt>
                <c:pt idx="14">
                  <c:v>-0.34304241618338088</c:v>
                </c:pt>
                <c:pt idx="15">
                  <c:v>-0.36749386737131778</c:v>
                </c:pt>
                <c:pt idx="16">
                  <c:v>-0.3919344600322206</c:v>
                </c:pt>
                <c:pt idx="17">
                  <c:v>-0.41636345214412013</c:v>
                </c:pt>
                <c:pt idx="18">
                  <c:v>-0.44078010306644427</c:v>
                </c:pt>
                <c:pt idx="19">
                  <c:v>-0.46518367362940721</c:v>
                </c:pt>
                <c:pt idx="20">
                  <c:v>-0.48957342622302513</c:v>
                </c:pt>
                <c:pt idx="21">
                  <c:v>-0.51394862488573534</c:v>
                </c:pt>
                <c:pt idx="22">
                  <c:v>-0.5383085353925966</c:v>
                </c:pt>
                <c:pt idx="23">
                  <c:v>-0.56265242534304882</c:v>
                </c:pt>
                <c:pt idx="24">
                  <c:v>-0.58697956424820852</c:v>
                </c:pt>
                <c:pt idx="25">
                  <c:v>-0.61128922361768034</c:v>
                </c:pt>
                <c:pt idx="26">
                  <c:v>-0.63558067704586085</c:v>
                </c:pt>
                <c:pt idx="27">
                  <c:v>-0.65985320029771455</c:v>
                </c:pt>
                <c:pt idx="28">
                  <c:v>-0.68410607139400015</c:v>
                </c:pt>
                <c:pt idx="29">
                  <c:v>-0.70833857069592632</c:v>
                </c:pt>
                <c:pt idx="30">
                  <c:v>-0.73254998098921664</c:v>
                </c:pt>
                <c:pt idx="31">
                  <c:v>-0.7567395875675621</c:v>
                </c:pt>
                <c:pt idx="32">
                  <c:v>-0.78090667831544214</c:v>
                </c:pt>
                <c:pt idx="33">
                  <c:v>-0.80505054379029362</c:v>
                </c:pt>
                <c:pt idx="34">
                  <c:v>-0.82917047730400795</c:v>
                </c:pt>
                <c:pt idx="35">
                  <c:v>-0.85326577500373757</c:v>
                </c:pt>
                <c:pt idx="36">
                  <c:v>-0.8773357359519921</c:v>
                </c:pt>
                <c:pt idx="37">
                  <c:v>-0.90137966220600563</c:v>
                </c:pt>
                <c:pt idx="38">
                  <c:v>-0.92539685889635648</c:v>
                </c:pt>
                <c:pt idx="39">
                  <c:v>-0.94938663430482195</c:v>
                </c:pt>
                <c:pt idx="40">
                  <c:v>-0.97334829994144911</c:v>
                </c:pt>
                <c:pt idx="41">
                  <c:v>-0.99728117062082478</c:v>
                </c:pt>
                <c:pt idx="42">
                  <c:v>-1.0211845645375279</c:v>
                </c:pt>
                <c:pt idx="43">
                  <c:v>-1.0450578033407469</c:v>
                </c:pt>
                <c:pt idx="44">
                  <c:v>-1.0689002122080449</c:v>
                </c:pt>
                <c:pt idx="45">
                  <c:v>-1.0927111199182584</c:v>
                </c:pt>
                <c:pt idx="46">
                  <c:v>-1.1164898589235128</c:v>
                </c:pt>
                <c:pt idx="47">
                  <c:v>-1.1402357654203383</c:v>
                </c:pt>
                <c:pt idx="48">
                  <c:v>-1.1639481794198736</c:v>
                </c:pt>
                <c:pt idx="49">
                  <c:v>-1.1876264448171394</c:v>
                </c:pt>
                <c:pt idx="50">
                  <c:v>-1.2112699094593713</c:v>
                </c:pt>
                <c:pt idx="51">
                  <c:v>-1.2348779252133952</c:v>
                </c:pt>
                <c:pt idx="52">
                  <c:v>-1.2584498480320332</c:v>
                </c:pt>
                <c:pt idx="53">
                  <c:v>-1.2819850380195257</c:v>
                </c:pt>
                <c:pt idx="54">
                  <c:v>-1.3054828594959595</c:v>
                </c:pt>
                <c:pt idx="55">
                  <c:v>-1.3289426810606859</c:v>
                </c:pt>
                <c:pt idx="56">
                  <c:v>-1.3523638756547205</c:v>
                </c:pt>
                <c:pt idx="57">
                  <c:v>-1.3757458206221105</c:v>
                </c:pt>
                <c:pt idx="58">
                  <c:v>-1.399087897770261</c:v>
                </c:pt>
                <c:pt idx="59">
                  <c:v>-1.4223894934292065</c:v>
                </c:pt>
                <c:pt idx="60">
                  <c:v>-1.4456499985098203</c:v>
                </c:pt>
                <c:pt idx="61">
                  <c:v>-1.4688688085609507</c:v>
                </c:pt>
                <c:pt idx="62">
                  <c:v>-1.4920453238254736</c:v>
                </c:pt>
                <c:pt idx="63">
                  <c:v>-1.5151789492952552</c:v>
                </c:pt>
                <c:pt idx="64">
                  <c:v>-1.5382690947650131</c:v>
                </c:pt>
                <c:pt idx="65">
                  <c:v>-1.5613151748850698</c:v>
                </c:pt>
                <c:pt idx="66">
                  <c:v>-1.5843166092129908</c:v>
                </c:pt>
                <c:pt idx="67">
                  <c:v>-1.6072728222640982</c:v>
                </c:pt>
                <c:pt idx="68">
                  <c:v>-1.6301832435608552</c:v>
                </c:pt>
                <c:pt idx="69">
                  <c:v>-1.6530473076811136</c:v>
                </c:pt>
                <c:pt idx="70">
                  <c:v>-1.6758644543052188</c:v>
                </c:pt>
                <c:pt idx="71">
                  <c:v>-1.6986341282619666</c:v>
                </c:pt>
                <c:pt idx="72">
                  <c:v>-1.7213557795734065</c:v>
                </c:pt>
                <c:pt idx="73">
                  <c:v>-1.7440288634984873</c:v>
                </c:pt>
                <c:pt idx="74">
                  <c:v>-1.76665284057554</c:v>
                </c:pt>
                <c:pt idx="75">
                  <c:v>-1.7892271766635939</c:v>
                </c:pt>
                <c:pt idx="76">
                  <c:v>-1.811751342982524</c:v>
                </c:pt>
                <c:pt idx="77">
                  <c:v>-1.8342248161520247</c:v>
                </c:pt>
                <c:pt idx="78">
                  <c:v>-1.8566470782294073</c:v>
                </c:pt>
                <c:pt idx="79">
                  <c:v>-1.8790176167462211</c:v>
                </c:pt>
                <c:pt idx="80">
                  <c:v>-1.9013359247436945</c:v>
                </c:pt>
                <c:pt idx="81">
                  <c:v>-1.923601500806994</c:v>
                </c:pt>
                <c:pt idx="82">
                  <c:v>-1.9458138490983021</c:v>
                </c:pt>
                <c:pt idx="83">
                  <c:v>-1.967972479388713</c:v>
                </c:pt>
                <c:pt idx="84">
                  <c:v>-1.9900769070889435</c:v>
                </c:pt>
                <c:pt idx="85">
                  <c:v>-2.0121266532788629</c:v>
                </c:pt>
                <c:pt idx="86">
                  <c:v>-2.0341212447358408</c:v>
                </c:pt>
                <c:pt idx="87">
                  <c:v>-2.0560602139619122</c:v>
                </c:pt>
                <c:pt idx="88">
                  <c:v>-2.0779430992097638</c:v>
                </c:pt>
                <c:pt idx="89">
                  <c:v>-2.099769444507543</c:v>
                </c:pt>
                <c:pt idx="90">
                  <c:v>-2.1215387996824884</c:v>
                </c:pt>
                <c:pt idx="91">
                  <c:v>-2.1432507203833895</c:v>
                </c:pt>
                <c:pt idx="92">
                  <c:v>-2.1649047681018745</c:v>
                </c:pt>
                <c:pt idx="93">
                  <c:v>-2.1865005101925306</c:v>
                </c:pt>
                <c:pt idx="94">
                  <c:v>-2.2080375198918603</c:v>
                </c:pt>
                <c:pt idx="95">
                  <c:v>-2.2295153763360789</c:v>
                </c:pt>
                <c:pt idx="96">
                  <c:v>-2.2509336645777545</c:v>
                </c:pt>
                <c:pt idx="97">
                  <c:v>-2.2722919756012985</c:v>
                </c:pt>
                <c:pt idx="98">
                  <c:v>-2.2935899063373095</c:v>
                </c:pt>
                <c:pt idx="99">
                  <c:v>-2.314827059675777</c:v>
                </c:pt>
                <c:pt idx="100">
                  <c:v>-2.3360030444781477</c:v>
                </c:pt>
                <c:pt idx="101">
                  <c:v>-2.3571174755882658</c:v>
                </c:pt>
                <c:pt idx="102">
                  <c:v>-2.3781699738421884</c:v>
                </c:pt>
                <c:pt idx="103">
                  <c:v>-2.3991601660768858</c:v>
                </c:pt>
                <c:pt idx="104">
                  <c:v>-2.4200876851378297</c:v>
                </c:pt>
                <c:pt idx="105">
                  <c:v>-2.4409521698854824</c:v>
                </c:pt>
                <c:pt idx="106">
                  <c:v>-2.4617532652006893</c:v>
                </c:pt>
                <c:pt idx="107">
                  <c:v>-2.4824906219889855</c:v>
                </c:pt>
                <c:pt idx="108">
                  <c:v>-2.5031638971838208</c:v>
                </c:pt>
                <c:pt idx="109">
                  <c:v>-2.5237727537487178</c:v>
                </c:pt>
                <c:pt idx="110">
                  <c:v>-2.5443168606783653</c:v>
                </c:pt>
                <c:pt idx="111">
                  <c:v>-2.5647958929986578</c:v>
                </c:pt>
                <c:pt idx="112">
                  <c:v>-2.5852095317656936</c:v>
                </c:pt>
                <c:pt idx="113">
                  <c:v>-2.605557464063736</c:v>
                </c:pt>
                <c:pt idx="114">
                  <c:v>-2.6258393830021496</c:v>
                </c:pt>
                <c:pt idx="115">
                  <c:v>-2.6460549877113215</c:v>
                </c:pt>
                <c:pt idx="116">
                  <c:v>-2.6662039833375766</c:v>
                </c:pt>
                <c:pt idx="117">
                  <c:v>-2.6862860810370983</c:v>
                </c:pt>
                <c:pt idx="118">
                  <c:v>-2.7063009979688646</c:v>
                </c:pt>
                <c:pt idx="119">
                  <c:v>-2.7262484572866099</c:v>
                </c:pt>
                <c:pt idx="120">
                  <c:v>-2.7461281881298238</c:v>
                </c:pt>
                <c:pt idx="121">
                  <c:v>-2.765939925613798</c:v>
                </c:pt>
                <c:pt idx="122">
                  <c:v>-2.7856834108187325</c:v>
                </c:pt>
                <c:pt idx="123">
                  <c:v>-2.8053583907779132</c:v>
                </c:pt>
                <c:pt idx="124">
                  <c:v>-2.8249646184649708</c:v>
                </c:pt>
                <c:pt idx="125">
                  <c:v>-2.8445018527802342</c:v>
                </c:pt>
                <c:pt idx="126">
                  <c:v>-2.8639698585361901</c:v>
                </c:pt>
                <c:pt idx="127">
                  <c:v>-2.8833684064420626</c:v>
                </c:pt>
                <c:pt idx="128">
                  <c:v>-2.90269727308752</c:v>
                </c:pt>
                <c:pt idx="129">
                  <c:v>-2.9219562409255264</c:v>
                </c:pt>
                <c:pt idx="130">
                  <c:v>-2.9411450982543492</c:v>
                </c:pt>
                <c:pt idx="131">
                  <c:v>-2.9602636391987334</c:v>
                </c:pt>
                <c:pt idx="132">
                  <c:v>-2.979311663690257</c:v>
                </c:pt>
                <c:pt idx="133">
                  <c:v>-2.9982889774468817</c:v>
                </c:pt>
                <c:pt idx="134">
                  <c:v>-3.0171953919517072</c:v>
                </c:pt>
                <c:pt idx="135">
                  <c:v>-3.0360307244309479</c:v>
                </c:pt>
                <c:pt idx="136">
                  <c:v>-3.0547947978311423</c:v>
                </c:pt>
                <c:pt idx="137">
                  <c:v>-3.0734874407956072</c:v>
                </c:pt>
                <c:pt idx="138">
                  <c:v>-3.0921084876401519</c:v>
                </c:pt>
                <c:pt idx="139">
                  <c:v>-3.1106577783280667</c:v>
                </c:pt>
                <c:pt idx="140">
                  <c:v>-3.129135158444396</c:v>
                </c:pt>
                <c:pt idx="141">
                  <c:v>-3.1475404791695132</c:v>
                </c:pt>
                <c:pt idx="142">
                  <c:v>-3.1658735972520065</c:v>
                </c:pt>
                <c:pt idx="143">
                  <c:v>-3.1841343749808955</c:v>
                </c:pt>
                <c:pt idx="144">
                  <c:v>-3.2023226801571862</c:v>
                </c:pt>
                <c:pt idx="145">
                  <c:v>-3.2204383860647807</c:v>
                </c:pt>
                <c:pt idx="146">
                  <c:v>-3.2384813714407561</c:v>
                </c:pt>
                <c:pt idx="147">
                  <c:v>-3.2564515204450255</c:v>
                </c:pt>
                <c:pt idx="148">
                  <c:v>-3.2743487226293952</c:v>
                </c:pt>
                <c:pt idx="149">
                  <c:v>-3.29217287290603</c:v>
                </c:pt>
                <c:pt idx="150">
                  <c:v>-3.3099238715153434</c:v>
                </c:pt>
                <c:pt idx="151">
                  <c:v>-3.3276016239933264</c:v>
                </c:pt>
                <c:pt idx="152">
                  <c:v>-3.3452060411383244</c:v>
                </c:pt>
                <c:pt idx="153">
                  <c:v>-3.3627370389772819</c:v>
                </c:pt>
                <c:pt idx="154">
                  <c:v>-3.3801945387314634</c:v>
                </c:pt>
                <c:pt idx="155">
                  <c:v>-3.3975784667816695</c:v>
                </c:pt>
                <c:pt idx="156">
                  <c:v>-3.4148887546329578</c:v>
                </c:pt>
                <c:pt idx="157">
                  <c:v>-3.4321253388788837</c:v>
                </c:pt>
                <c:pt idx="158">
                  <c:v>-3.4492881611652746</c:v>
                </c:pt>
                <c:pt idx="159">
                  <c:v>-3.4663771681535529</c:v>
                </c:pt>
                <c:pt idx="160">
                  <c:v>-3.4833923114836178</c:v>
                </c:pt>
                <c:pt idx="161">
                  <c:v>-3.5003335477363033</c:v>
                </c:pt>
                <c:pt idx="162">
                  <c:v>-3.5172008383954232</c:v>
                </c:pt>
                <c:pt idx="163">
                  <c:v>-3.5339941498094172</c:v>
                </c:pt>
                <c:pt idx="164">
                  <c:v>-3.5507134531526128</c:v>
                </c:pt>
                <c:pt idx="165">
                  <c:v>-3.5673587243861133</c:v>
                </c:pt>
                <c:pt idx="166">
                  <c:v>-3.5839299442183297</c:v>
                </c:pt>
                <c:pt idx="167">
                  <c:v>-3.6004270980651643</c:v>
                </c:pt>
                <c:pt idx="168">
                  <c:v>-3.616850176009863</c:v>
                </c:pt>
                <c:pt idx="169">
                  <c:v>-3.633199172762549</c:v>
                </c:pt>
                <c:pt idx="170">
                  <c:v>-3.6494740876194474</c:v>
                </c:pt>
                <c:pt idx="171">
                  <c:v>-3.6656749244218187</c:v>
                </c:pt>
                <c:pt idx="172">
                  <c:v>-3.6818016915146092</c:v>
                </c:pt>
                <c:pt idx="173">
                  <c:v>-3.6978544017048343</c:v>
                </c:pt>
                <c:pt idx="174">
                  <c:v>-3.7138330722197042</c:v>
                </c:pt>
                <c:pt idx="175">
                  <c:v>-3.7297377246645085</c:v>
                </c:pt>
                <c:pt idx="176">
                  <c:v>-3.7455683849802677</c:v>
                </c:pt>
                <c:pt idx="177">
                  <c:v>-3.7613250834011653</c:v>
                </c:pt>
                <c:pt idx="178">
                  <c:v>-3.7770078544117762</c:v>
                </c:pt>
                <c:pt idx="179">
                  <c:v>-3.7926167367040962</c:v>
                </c:pt>
                <c:pt idx="180">
                  <c:v>-3.8081517731343912</c:v>
                </c:pt>
                <c:pt idx="181">
                  <c:v>-3.8236130106798747</c:v>
                </c:pt>
                <c:pt idx="182">
                  <c:v>-3.8390005003952243</c:v>
                </c:pt>
                <c:pt idx="183">
                  <c:v>-3.8543142973689526</c:v>
                </c:pt>
                <c:pt idx="184">
                  <c:v>-3.8695544606796384</c:v>
                </c:pt>
                <c:pt idx="185">
                  <c:v>-3.8847210533520347</c:v>
                </c:pt>
                <c:pt idx="186">
                  <c:v>-3.8998141423130619</c:v>
                </c:pt>
                <c:pt idx="187">
                  <c:v>-3.9148337983476962</c:v>
                </c:pt>
                <c:pt idx="188">
                  <c:v>-3.9297800960547677</c:v>
                </c:pt>
                <c:pt idx="189">
                  <c:v>-3.944653113802675</c:v>
                </c:pt>
                <c:pt idx="190">
                  <c:v>-3.9594529336850295</c:v>
                </c:pt>
                <c:pt idx="191">
                  <c:v>-3.9741796414762378</c:v>
                </c:pt>
                <c:pt idx="192">
                  <c:v>-3.9888333265870353</c:v>
                </c:pt>
                <c:pt idx="193">
                  <c:v>-4.0034140820199777</c:v>
                </c:pt>
                <c:pt idx="194">
                  <c:v>-4.0179220043249053</c:v>
                </c:pt>
                <c:pt idx="195">
                  <c:v>-4.0323571935543816</c:v>
                </c:pt>
                <c:pt idx="196">
                  <c:v>-4.0467197532191257</c:v>
                </c:pt>
                <c:pt idx="197">
                  <c:v>-4.0610097902434417</c:v>
                </c:pt>
                <c:pt idx="198">
                  <c:v>-4.0752274149206587</c:v>
                </c:pt>
                <c:pt idx="199">
                  <c:v>-4.0893727408685834</c:v>
                </c:pt>
                <c:pt idx="200">
                  <c:v>-4.1034458849849837</c:v>
                </c:pt>
                <c:pt idx="201">
                  <c:v>-4.1174469674031089</c:v>
                </c:pt>
                <c:pt idx="202">
                  <c:v>-4.1313761114472483</c:v>
                </c:pt>
                <c:pt idx="203">
                  <c:v>-4.1452334435883502</c:v>
                </c:pt>
                <c:pt idx="204">
                  <c:v>-4.1590190933996984</c:v>
                </c:pt>
                <c:pt idx="205">
                  <c:v>-4.1727331935126593</c:v>
                </c:pt>
                <c:pt idx="206">
                  <c:v>-4.1863758795725081</c:v>
                </c:pt>
                <c:pt idx="207">
                  <c:v>-4.1999472901943413</c:v>
                </c:pt>
                <c:pt idx="208">
                  <c:v>-4.2134475669190845</c:v>
                </c:pt>
                <c:pt idx="209">
                  <c:v>-4.2268768541695989</c:v>
                </c:pt>
                <c:pt idx="210">
                  <c:v>-4.2402352992069021</c:v>
                </c:pt>
                <c:pt idx="211">
                  <c:v>-4.2535230520865017</c:v>
                </c:pt>
                <c:pt idx="212">
                  <c:v>-4.2667402656148568</c:v>
                </c:pt>
                <c:pt idx="213">
                  <c:v>-4.2798870953059698</c:v>
                </c:pt>
                <c:pt idx="214">
                  <c:v>-4.2929636993381157</c:v>
                </c:pt>
                <c:pt idx="215">
                  <c:v>-4.305970238510719</c:v>
                </c:pt>
                <c:pt idx="216">
                  <c:v>-4.3189068762013818</c:v>
                </c:pt>
                <c:pt idx="217">
                  <c:v>-4.3317737783230692</c:v>
                </c:pt>
                <c:pt idx="218">
                  <c:v>-4.3445711132814644</c:v>
                </c:pt>
                <c:pt idx="219">
                  <c:v>-4.3572990519324897</c:v>
                </c:pt>
                <c:pt idx="220">
                  <c:v>-4.369957767540007</c:v>
                </c:pt>
                <c:pt idx="221">
                  <c:v>-4.3825474357337049</c:v>
                </c:pt>
                <c:pt idx="222">
                  <c:v>-4.3950682344671694</c:v>
                </c:pt>
                <c:pt idx="223">
                  <c:v>-4.4075203439761559</c:v>
                </c:pt>
                <c:pt idx="224">
                  <c:v>-4.4199039467370538</c:v>
                </c:pt>
                <c:pt idx="225">
                  <c:v>-4.4322192274255654</c:v>
                </c:pt>
                <c:pt idx="226">
                  <c:v>-4.4444663728755902</c:v>
                </c:pt>
                <c:pt idx="227">
                  <c:v>-4.4566455720383269</c:v>
                </c:pt>
                <c:pt idx="228">
                  <c:v>-4.4687570159415966</c:v>
                </c:pt>
                <c:pt idx="229">
                  <c:v>-4.4808008976493925</c:v>
                </c:pt>
                <c:pt idx="230">
                  <c:v>-4.4927774122216579</c:v>
                </c:pt>
                <c:pt idx="231">
                  <c:v>-4.5046867566743023</c:v>
                </c:pt>
                <c:pt idx="232">
                  <c:v>-4.5165291299394541</c:v>
                </c:pt>
                <c:pt idx="233">
                  <c:v>-4.5283047328259594</c:v>
                </c:pt>
                <c:pt idx="234">
                  <c:v>-4.5400137679801258</c:v>
                </c:pt>
                <c:pt idx="235">
                  <c:v>-4.5516564398467203</c:v>
                </c:pt>
                <c:pt idx="236">
                  <c:v>-4.5632329546302213</c:v>
                </c:pt>
                <c:pt idx="237">
                  <c:v>-4.574743520256332</c:v>
                </c:pt>
                <c:pt idx="238">
                  <c:v>-4.5861883463337527</c:v>
                </c:pt>
                <c:pt idx="239">
                  <c:v>-4.5975676441162232</c:v>
                </c:pt>
                <c:pt idx="240">
                  <c:v>-4.6088816264648331</c:v>
                </c:pt>
                <c:pt idx="241">
                  <c:v>-4.6201305078106047</c:v>
                </c:pt>
                <c:pt idx="242">
                  <c:v>-4.6313145041173529</c:v>
                </c:pt>
                <c:pt idx="243">
                  <c:v>-4.6424338328448229</c:v>
                </c:pt>
                <c:pt idx="244">
                  <c:v>-4.6534887129121092</c:v>
                </c:pt>
                <c:pt idx="245">
                  <c:v>-4.6644793646613589</c:v>
                </c:pt>
                <c:pt idx="246">
                  <c:v>-4.6754060098217645</c:v>
                </c:pt>
                <c:pt idx="247">
                  <c:v>-4.6862688714738407</c:v>
                </c:pt>
                <c:pt idx="248">
                  <c:v>-4.6970681740140003</c:v>
                </c:pt>
                <c:pt idx="249">
                  <c:v>-4.7078041431194162</c:v>
                </c:pt>
                <c:pt idx="250">
                  <c:v>-4.7184770057131837</c:v>
                </c:pt>
                <c:pt idx="251">
                  <c:v>-4.7290869899297814</c:v>
                </c:pt>
                <c:pt idx="252">
                  <c:v>-4.7396343250808295</c:v>
                </c:pt>
                <c:pt idx="253">
                  <c:v>-4.7501192416211522</c:v>
                </c:pt>
                <c:pt idx="254">
                  <c:v>-4.7605419711151402</c:v>
                </c:pt>
                <c:pt idx="255">
                  <c:v>-4.7709027462034221</c:v>
                </c:pt>
                <c:pt idx="256">
                  <c:v>-4.78120180056984</c:v>
                </c:pt>
                <c:pt idx="257">
                  <c:v>-4.7914393689087325</c:v>
                </c:pt>
                <c:pt idx="258">
                  <c:v>-4.8016156868925268</c:v>
                </c:pt>
                <c:pt idx="259">
                  <c:v>-4.811730991139644</c:v>
                </c:pt>
                <c:pt idx="260">
                  <c:v>-4.8217855191827104</c:v>
                </c:pt>
                <c:pt idx="261">
                  <c:v>-4.8317795094370855</c:v>
                </c:pt>
                <c:pt idx="262">
                  <c:v>-4.8417132011697008</c:v>
                </c:pt>
                <c:pt idx="263">
                  <c:v>-4.8515868344682129</c:v>
                </c:pt>
                <c:pt idx="264">
                  <c:v>-4.8614006502104719</c:v>
                </c:pt>
                <c:pt idx="265">
                  <c:v>-4.8711548900343047</c:v>
                </c:pt>
                <c:pt idx="266">
                  <c:v>-4.8808497963076141</c:v>
                </c:pt>
                <c:pt idx="267">
                  <c:v>-4.8904856120987912</c:v>
                </c:pt>
                <c:pt idx="268">
                  <c:v>-4.9000625811474503</c:v>
                </c:pt>
                <c:pt idx="269">
                  <c:v>-4.9095809478354742</c:v>
                </c:pt>
                <c:pt idx="270">
                  <c:v>-4.9190409571583809</c:v>
                </c:pt>
                <c:pt idx="271">
                  <c:v>-4.9284428546970052</c:v>
                </c:pt>
                <c:pt idx="272">
                  <c:v>-4.937786886589496</c:v>
                </c:pt>
                <c:pt idx="273">
                  <c:v>-4.9470732995036366</c:v>
                </c:pt>
                <c:pt idx="274">
                  <c:v>-4.9563023406094731</c:v>
                </c:pt>
                <c:pt idx="275">
                  <c:v>-4.9654742575522661</c:v>
                </c:pt>
                <c:pt idx="276">
                  <c:v>-4.9745892984257569</c:v>
                </c:pt>
                <c:pt idx="277">
                  <c:v>-4.9836477117457489</c:v>
                </c:pt>
                <c:pt idx="278">
                  <c:v>-4.9926497464240063</c:v>
                </c:pt>
                <c:pt idx="279">
                  <c:v>-5.0015956517424636</c:v>
                </c:pt>
                <c:pt idx="280">
                  <c:v>-5.0104856773277575</c:v>
                </c:pt>
                <c:pt idx="281">
                  <c:v>-5.0193200731260657</c:v>
                </c:pt>
                <c:pt idx="282">
                  <c:v>-5.0280990893782613</c:v>
                </c:pt>
                <c:pt idx="283">
                  <c:v>-5.0368229765953823</c:v>
                </c:pt>
                <c:pt idx="284">
                  <c:v>-5.045491985534408</c:v>
                </c:pt>
                <c:pt idx="285">
                  <c:v>-5.0541063671743505</c:v>
                </c:pt>
                <c:pt idx="286">
                  <c:v>-5.0626663726926555</c:v>
                </c:pt>
                <c:pt idx="287">
                  <c:v>-5.0711722534419099</c:v>
                </c:pt>
                <c:pt idx="288">
                  <c:v>-5.0796242609268605</c:v>
                </c:pt>
                <c:pt idx="289">
                  <c:v>-5.0880226467817371</c:v>
                </c:pt>
                <c:pt idx="290">
                  <c:v>-5.0963676627478849</c:v>
                </c:pt>
                <c:pt idx="291">
                  <c:v>-5.1046595606516956</c:v>
                </c:pt>
                <c:pt idx="292">
                  <c:v>-5.1128985923828498</c:v>
                </c:pt>
                <c:pt idx="293">
                  <c:v>-5.1210850098728553</c:v>
                </c:pt>
                <c:pt idx="294">
                  <c:v>-5.1292190650738902</c:v>
                </c:pt>
                <c:pt idx="295">
                  <c:v>-5.1373010099379419</c:v>
                </c:pt>
                <c:pt idx="296">
                  <c:v>-5.1453310963962489</c:v>
                </c:pt>
                <c:pt idx="297">
                  <c:v>-5.1533095763390353</c:v>
                </c:pt>
                <c:pt idx="298">
                  <c:v>-5.1612367015955432</c:v>
                </c:pt>
                <c:pt idx="299">
                  <c:v>-5.1691127239143579</c:v>
                </c:pt>
                <c:pt idx="300">
                  <c:v>-5.1769378949440243</c:v>
                </c:pt>
                <c:pt idx="301">
                  <c:v>-5.1847124662139574</c:v>
                </c:pt>
                <c:pt idx="302">
                  <c:v>-5.1924366891156355</c:v>
                </c:pt>
                <c:pt idx="303">
                  <c:v>-5.2001108148840895</c:v>
                </c:pt>
                <c:pt idx="304">
                  <c:v>-5.2077350945796681</c:v>
                </c:pt>
                <c:pt idx="305">
                  <c:v>-5.2153097790700951</c:v>
                </c:pt>
                <c:pt idx="306">
                  <c:v>-5.2228351190128048</c:v>
                </c:pt>
                <c:pt idx="307">
                  <c:v>-5.2303113648375588</c:v>
                </c:pt>
                <c:pt idx="308">
                  <c:v>-5.2377387667293407</c:v>
                </c:pt>
                <c:pt idx="309">
                  <c:v>-5.2451175746115286</c:v>
                </c:pt>
                <c:pt idx="310">
                  <c:v>-5.2524480381293417</c:v>
                </c:pt>
                <c:pt idx="311">
                  <c:v>-5.2597304066335608</c:v>
                </c:pt>
                <c:pt idx="312">
                  <c:v>-5.2669649291645202</c:v>
                </c:pt>
                <c:pt idx="313">
                  <c:v>-5.2741518544363641</c:v>
                </c:pt>
                <c:pt idx="314">
                  <c:v>-5.2812914308215797</c:v>
                </c:pt>
                <c:pt idx="315">
                  <c:v>-5.2883839063357865</c:v>
                </c:pt>
                <c:pt idx="316">
                  <c:v>-5.2954295286227921</c:v>
                </c:pt>
                <c:pt idx="317">
                  <c:v>-5.3024285449399109</c:v>
                </c:pt>
                <c:pt idx="318">
                  <c:v>-5.3093812021435403</c:v>
                </c:pt>
                <c:pt idx="319">
                  <c:v>-5.3162877466749929</c:v>
                </c:pt>
                <c:pt idx="320">
                  <c:v>-5.3231484245465888</c:v>
                </c:pt>
                <c:pt idx="321">
                  <c:v>-5.3299634813279937</c:v>
                </c:pt>
                <c:pt idx="322">
                  <c:v>-5.3367331621328127</c:v>
                </c:pt>
                <c:pt idx="323">
                  <c:v>-5.3434577116054323</c:v>
                </c:pt>
                <c:pt idx="324">
                  <c:v>-5.35013737390811</c:v>
                </c:pt>
                <c:pt idx="325">
                  <c:v>-5.3567723927083044</c:v>
                </c:pt>
                <c:pt idx="326">
                  <c:v>-5.3633630111662534</c:v>
                </c:pt>
                <c:pt idx="327">
                  <c:v>-5.3699094719227869</c:v>
                </c:pt>
                <c:pt idx="328">
                  <c:v>-5.3764120170873833</c:v>
                </c:pt>
                <c:pt idx="329">
                  <c:v>-5.3828708882264573</c:v>
                </c:pt>
                <c:pt idx="330">
                  <c:v>-5.3892863263518853</c:v>
                </c:pt>
                <c:pt idx="331">
                  <c:v>-5.3956585719097578</c:v>
                </c:pt>
                <c:pt idx="332">
                  <c:v>-5.4019878647693682</c:v>
                </c:pt>
                <c:pt idx="333">
                  <c:v>-5.4082744442124211</c:v>
                </c:pt>
                <c:pt idx="334">
                  <c:v>-5.4145185489224703</c:v>
                </c:pt>
                <c:pt idx="335">
                  <c:v>-5.4207204169745795</c:v>
                </c:pt>
                <c:pt idx="336">
                  <c:v>-5.4268802858252014</c:v>
                </c:pt>
                <c:pt idx="337">
                  <c:v>-5.4329983923022773</c:v>
                </c:pt>
                <c:pt idx="338">
                  <c:v>-5.4390749725955532</c:v>
                </c:pt>
                <c:pt idx="339">
                  <c:v>-5.4451102622471064</c:v>
                </c:pt>
                <c:pt idx="340">
                  <c:v>-5.4511044961420883</c:v>
                </c:pt>
                <c:pt idx="341">
                  <c:v>-5.4570579084996753</c:v>
                </c:pt>
                <c:pt idx="342">
                  <c:v>-5.4629707328642256</c:v>
                </c:pt>
                <c:pt idx="343">
                  <c:v>-5.468843202096644</c:v>
                </c:pt>
                <c:pt idx="344">
                  <c:v>-5.4746755483659451</c:v>
                </c:pt>
                <c:pt idx="345">
                  <c:v>-5.4804680031410227</c:v>
                </c:pt>
                <c:pt idx="346">
                  <c:v>-5.4862207971826145</c:v>
                </c:pt>
                <c:pt idx="347">
                  <c:v>-5.4919341605354655</c:v>
                </c:pt>
                <c:pt idx="348">
                  <c:v>-5.49760832252068</c:v>
                </c:pt>
                <c:pt idx="349">
                  <c:v>-5.5032435117282743</c:v>
                </c:pt>
                <c:pt idx="350">
                  <c:v>-5.5088399560099122</c:v>
                </c:pt>
                <c:pt idx="351">
                  <c:v>-5.5143978824718305</c:v>
                </c:pt>
                <c:pt idx="352">
                  <c:v>-5.5199175174679498</c:v>
                </c:pt>
                <c:pt idx="353">
                  <c:v>-5.5253990865931693</c:v>
                </c:pt>
                <c:pt idx="354">
                  <c:v>-5.5308428146768414</c:v>
                </c:pt>
                <c:pt idx="355">
                  <c:v>-5.5362489257764276</c:v>
                </c:pt>
                <c:pt idx="356">
                  <c:v>-5.5416176431713273</c:v>
                </c:pt>
                <c:pt idx="357">
                  <c:v>-5.5469491893568854</c:v>
                </c:pt>
                <c:pt idx="358">
                  <c:v>-5.5522437860385683</c:v>
                </c:pt>
                <c:pt idx="359">
                  <c:v>-5.557501654126316</c:v>
                </c:pt>
                <c:pt idx="360">
                  <c:v>-5.5627230137290553</c:v>
                </c:pt>
                <c:pt idx="361">
                  <c:v>-5.5679080841493862</c:v>
                </c:pt>
                <c:pt idx="362">
                  <c:v>-5.5730570838784264</c:v>
                </c:pt>
                <c:pt idx="363">
                  <c:v>-5.5781702305908221</c:v>
                </c:pt>
                <c:pt idx="364">
                  <c:v>-5.5832477411399157</c:v>
                </c:pt>
                <c:pt idx="365">
                  <c:v>-5.5882898315530758</c:v>
                </c:pt>
                <c:pt idx="366">
                  <c:v>-5.5932967170271759</c:v>
                </c:pt>
                <c:pt idx="367">
                  <c:v>-5.598268611924234</c:v>
                </c:pt>
                <c:pt idx="368">
                  <c:v>-5.6032057297671987</c:v>
                </c:pt>
                <c:pt idx="369">
                  <c:v>-5.6081082832358886</c:v>
                </c:pt>
                <c:pt idx="370">
                  <c:v>-5.6129764841630765</c:v>
                </c:pt>
                <c:pt idx="371">
                  <c:v>-5.6178105435307213</c:v>
                </c:pt>
                <c:pt idx="372">
                  <c:v>-5.6226106714663429</c:v>
                </c:pt>
                <c:pt idx="373">
                  <c:v>-5.6273770772395384</c:v>
                </c:pt>
                <c:pt idx="374">
                  <c:v>-5.6321099692586376</c:v>
                </c:pt>
                <c:pt idx="375">
                  <c:v>-5.6368095550674981</c:v>
                </c:pt>
                <c:pt idx="376">
                  <c:v>-5.6414760413424352</c:v>
                </c:pt>
                <c:pt idx="377">
                  <c:v>-5.6461096338892851</c:v>
                </c:pt>
                <c:pt idx="378">
                  <c:v>-5.6507105376405988</c:v>
                </c:pt>
                <c:pt idx="379">
                  <c:v>-5.655278956652972</c:v>
                </c:pt>
                <c:pt idx="380">
                  <c:v>-5.6598150941044958</c:v>
                </c:pt>
                <c:pt idx="381">
                  <c:v>-5.6643191522923377</c:v>
                </c:pt>
                <c:pt idx="382">
                  <c:v>-5.6687913326304464</c:v>
                </c:pt>
                <c:pt idx="383">
                  <c:v>-5.6732318356473801</c:v>
                </c:pt>
                <c:pt idx="384">
                  <c:v>-5.677640860984253</c:v>
                </c:pt>
                <c:pt idx="385">
                  <c:v>-5.6820186073928038</c:v>
                </c:pt>
                <c:pt idx="386">
                  <c:v>-5.6863652727335801</c:v>
                </c:pt>
                <c:pt idx="387">
                  <c:v>-5.6906810539742363</c:v>
                </c:pt>
                <c:pt idx="388">
                  <c:v>-5.694966147187948</c:v>
                </c:pt>
                <c:pt idx="389">
                  <c:v>-5.6992207475519372</c:v>
                </c:pt>
                <c:pt idx="390">
                  <c:v>-5.703445049346108</c:v>
                </c:pt>
                <c:pt idx="391">
                  <c:v>-5.7076392459517891</c:v>
                </c:pt>
                <c:pt idx="392">
                  <c:v>-5.7118035298505836</c:v>
                </c:pt>
                <c:pt idx="393">
                  <c:v>-5.7159380926233254</c:v>
                </c:pt>
                <c:pt idx="394">
                  <c:v>-5.7200431249491368</c:v>
                </c:pt>
                <c:pt idx="395">
                  <c:v>-5.7241188166045882</c:v>
                </c:pt>
                <c:pt idx="396">
                  <c:v>-5.7281653564629593</c:v>
                </c:pt>
                <c:pt idx="397">
                  <c:v>-5.7321829324935951</c:v>
                </c:pt>
                <c:pt idx="398">
                  <c:v>-5.7361717317613632</c:v>
                </c:pt>
                <c:pt idx="399">
                  <c:v>-5.7401319404262017</c:v>
                </c:pt>
                <c:pt idx="400">
                  <c:v>-5.7440637437427631</c:v>
                </c:pt>
                <c:pt idx="401">
                  <c:v>-5.7479673260601505</c:v>
                </c:pt>
                <c:pt idx="402">
                  <c:v>-5.7518428708217408</c:v>
                </c:pt>
                <c:pt idx="403">
                  <c:v>-5.7556905605651014</c:v>
                </c:pt>
                <c:pt idx="404">
                  <c:v>-5.7595105769219899</c:v>
                </c:pt>
                <c:pt idx="405">
                  <c:v>-5.7633031006184421</c:v>
                </c:pt>
                <c:pt idx="406">
                  <c:v>-5.7670683114749428</c:v>
                </c:pt>
                <c:pt idx="407">
                  <c:v>-5.7708063884066814</c:v>
                </c:pt>
                <c:pt idx="408">
                  <c:v>-5.7745175094238839</c:v>
                </c:pt>
                <c:pt idx="409">
                  <c:v>-5.7782018516322315</c:v>
                </c:pt>
                <c:pt idx="410">
                  <c:v>-5.7818595912333528</c:v>
                </c:pt>
                <c:pt idx="411">
                  <c:v>-5.7854909035253925</c:v>
                </c:pt>
                <c:pt idx="412">
                  <c:v>-5.7890959629036578</c:v>
                </c:pt>
                <c:pt idx="413">
                  <c:v>-5.7926749428613409</c:v>
                </c:pt>
                <c:pt idx="414">
                  <c:v>-5.796228015990307</c:v>
                </c:pt>
                <c:pt idx="415">
                  <c:v>-5.7997553539819631</c:v>
                </c:pt>
                <c:pt idx="416">
                  <c:v>-5.8032571276281866</c:v>
                </c:pt>
                <c:pt idx="417">
                  <c:v>-5.806733506822332</c:v>
                </c:pt>
                <c:pt idx="418">
                  <c:v>-5.8101846605602985</c:v>
                </c:pt>
                <c:pt idx="419">
                  <c:v>-5.8136107569416673</c:v>
                </c:pt>
                <c:pt idx="420">
                  <c:v>-5.8170119631709003</c:v>
                </c:pt>
                <c:pt idx="421">
                  <c:v>-5.8203884455586046</c:v>
                </c:pt>
                <c:pt idx="422">
                  <c:v>-5.8237403695228593</c:v>
                </c:pt>
                <c:pt idx="423">
                  <c:v>-5.8270678995906033</c:v>
                </c:pt>
                <c:pt idx="424">
                  <c:v>-5.830371199399079</c:v>
                </c:pt>
                <c:pt idx="425">
                  <c:v>-5.8336504316973397</c:v>
                </c:pt>
                <c:pt idx="426">
                  <c:v>-5.8369057583478128</c:v>
                </c:pt>
                <c:pt idx="427">
                  <c:v>-5.8401373403279164</c:v>
                </c:pt>
                <c:pt idx="428">
                  <c:v>-5.8433453377317335</c:v>
                </c:pt>
                <c:pt idx="429">
                  <c:v>-5.8465299097717391</c:v>
                </c:pt>
                <c:pt idx="430">
                  <c:v>-5.8496912147805791</c:v>
                </c:pt>
                <c:pt idx="431">
                  <c:v>-5.8528294102129035</c:v>
                </c:pt>
                <c:pt idx="432">
                  <c:v>-5.8559446526472456</c:v>
                </c:pt>
                <c:pt idx="433">
                  <c:v>-5.8590370977879536</c:v>
                </c:pt>
                <c:pt idx="434">
                  <c:v>-5.8621069004671691</c:v>
                </c:pt>
                <c:pt idx="435">
                  <c:v>-5.8651542146468536</c:v>
                </c:pt>
                <c:pt idx="436">
                  <c:v>-5.8681791934208603</c:v>
                </c:pt>
                <c:pt idx="437">
                  <c:v>-5.8711819890170496</c:v>
                </c:pt>
                <c:pt idx="438">
                  <c:v>-5.8741627527994504</c:v>
                </c:pt>
                <c:pt idx="439">
                  <c:v>-5.8771216352704654</c:v>
                </c:pt>
                <c:pt idx="440">
                  <c:v>-5.8800587860731124</c:v>
                </c:pt>
                <c:pt idx="441">
                  <c:v>-5.8829743539933155</c:v>
                </c:pt>
                <c:pt idx="442">
                  <c:v>-5.8858684869622264</c:v>
                </c:pt>
                <c:pt idx="443">
                  <c:v>-5.8887413320585917</c:v>
                </c:pt>
                <c:pt idx="444">
                  <c:v>-5.891593035511157</c:v>
                </c:pt>
                <c:pt idx="445">
                  <c:v>-5.8944237427011048</c:v>
                </c:pt>
                <c:pt idx="446">
                  <c:v>-5.8972335981645312</c:v>
                </c:pt>
                <c:pt idx="447">
                  <c:v>-5.9000227455949554</c:v>
                </c:pt>
                <c:pt idx="448">
                  <c:v>-5.9027913278458692</c:v>
                </c:pt>
                <c:pt idx="449">
                  <c:v>-5.9055394869333115</c:v>
                </c:pt>
                <c:pt idx="450">
                  <c:v>-5.9082673640384815</c:v>
                </c:pt>
                <c:pt idx="451">
                  <c:v>-5.91097509951038</c:v>
                </c:pt>
                <c:pt idx="452">
                  <c:v>-5.9136628328684848</c:v>
                </c:pt>
                <c:pt idx="453">
                  <c:v>-5.9163307028054533</c:v>
                </c:pt>
                <c:pt idx="454">
                  <c:v>-5.9189788471898543</c:v>
                </c:pt>
                <c:pt idx="455">
                  <c:v>-5.9216074030689292</c:v>
                </c:pt>
                <c:pt idx="456">
                  <c:v>-5.924216506671379</c:v>
                </c:pt>
                <c:pt idx="457">
                  <c:v>-5.9268062934101806</c:v>
                </c:pt>
                <c:pt idx="458">
                  <c:v>-5.9293768978854269</c:v>
                </c:pt>
                <c:pt idx="459">
                  <c:v>-5.931928453887191</c:v>
                </c:pt>
                <c:pt idx="460">
                  <c:v>-5.9344610943984186</c:v>
                </c:pt>
                <c:pt idx="461">
                  <c:v>-5.9369749515978381</c:v>
                </c:pt>
                <c:pt idx="462">
                  <c:v>-5.9394701568629005</c:v>
                </c:pt>
                <c:pt idx="463">
                  <c:v>-5.9419468407727347</c:v>
                </c:pt>
                <c:pt idx="464">
                  <c:v>-5.9444051331111289</c:v>
                </c:pt>
                <c:pt idx="465">
                  <c:v>-5.94684516286953</c:v>
                </c:pt>
                <c:pt idx="466">
                  <c:v>-5.9492670582500642</c:v>
                </c:pt>
                <c:pt idx="467">
                  <c:v>-5.9516709466685773</c:v>
                </c:pt>
                <c:pt idx="468">
                  <c:v>-5.9540569547576903</c:v>
                </c:pt>
                <c:pt idx="469">
                  <c:v>-5.956425208369879</c:v>
                </c:pt>
                <c:pt idx="470">
                  <c:v>-5.9587758325805638</c:v>
                </c:pt>
                <c:pt idx="471">
                  <c:v>-5.9611089516912221</c:v>
                </c:pt>
                <c:pt idx="472">
                  <c:v>-5.9634246892325136</c:v>
                </c:pt>
                <c:pt idx="473">
                  <c:v>-5.965723167967421</c:v>
                </c:pt>
                <c:pt idx="474">
                  <c:v>-5.9680045098944063</c:v>
                </c:pt>
                <c:pt idx="475">
                  <c:v>-5.9702688362505816</c:v>
                </c:pt>
                <c:pt idx="476">
                  <c:v>-5.9725162675148908</c:v>
                </c:pt>
                <c:pt idx="477">
                  <c:v>-5.9747469234113098</c:v>
                </c:pt>
                <c:pt idx="478">
                  <c:v>-5.9769609229120517</c:v>
                </c:pt>
                <c:pt idx="479">
                  <c:v>-5.9791583842407903</c:v>
                </c:pt>
                <c:pt idx="480">
                  <c:v>-5.981339424875892</c:v>
                </c:pt>
                <c:pt idx="481">
                  <c:v>-5.9835041615536575</c:v>
                </c:pt>
                <c:pt idx="482">
                  <c:v>-5.9856527102715766</c:v>
                </c:pt>
                <c:pt idx="483">
                  <c:v>-5.9877851862915881</c:v>
                </c:pt>
                <c:pt idx="484">
                  <c:v>-5.9899017041433549</c:v>
                </c:pt>
                <c:pt idx="485">
                  <c:v>-5.9920023776275428</c:v>
                </c:pt>
                <c:pt idx="486">
                  <c:v>-5.9940873198191094</c:v>
                </c:pt>
                <c:pt idx="487">
                  <c:v>-5.9961566430705995</c:v>
                </c:pt>
                <c:pt idx="488">
                  <c:v>-5.9982104590154499</c:v>
                </c:pt>
                <c:pt idx="489">
                  <c:v>-6.0002488785712984</c:v>
                </c:pt>
                <c:pt idx="490">
                  <c:v>-6.0022720119433011</c:v>
                </c:pt>
                <c:pt idx="491">
                  <c:v>-6.0042799686274524</c:v>
                </c:pt>
                <c:pt idx="492">
                  <c:v>-6.0062728574139141</c:v>
                </c:pt>
                <c:pt idx="493">
                  <c:v>-6.0082507863903469</c:v>
                </c:pt>
                <c:pt idx="494">
                  <c:v>-6.0102138629452471</c:v>
                </c:pt>
                <c:pt idx="495">
                  <c:v>-6.0121621937712852</c:v>
                </c:pt>
                <c:pt idx="496">
                  <c:v>-6.0140958848686523</c:v>
                </c:pt>
                <c:pt idx="497">
                  <c:v>-6.0160150415484059</c:v>
                </c:pt>
                <c:pt idx="498">
                  <c:v>-6.0179197684358208</c:v>
                </c:pt>
                <c:pt idx="499">
                  <c:v>-6.0198101694737387</c:v>
                </c:pt>
                <c:pt idx="500">
                  <c:v>-6.0216863479259262</c:v>
                </c:pt>
                <c:pt idx="501">
                  <c:v>-6.0235484063804279</c:v>
                </c:pt>
                <c:pt idx="502">
                  <c:v>-6.0253964467529224</c:v>
                </c:pt>
                <c:pt idx="503">
                  <c:v>-6.027230570290083</c:v>
                </c:pt>
                <c:pt idx="504">
                  <c:v>-6.0290508775729332</c:v>
                </c:pt>
                <c:pt idx="505">
                  <c:v>-6.0308574685202068</c:v>
                </c:pt>
                <c:pt idx="506">
                  <c:v>-6.0326504423917031</c:v>
                </c:pt>
                <c:pt idx="507">
                  <c:v>-6.0344298977916475</c:v>
                </c:pt>
                <c:pt idx="508">
                  <c:v>-6.0361959326720465</c:v>
                </c:pt>
                <c:pt idx="509">
                  <c:v>-6.0379486443360424</c:v>
                </c:pt>
                <c:pt idx="510">
                  <c:v>-6.0396881294412674</c:v>
                </c:pt>
                <c:pt idx="511">
                  <c:v>-6.0414144840031963</c:v>
                </c:pt>
                <c:pt idx="512">
                  <c:v>-6.0431278033984936</c:v>
                </c:pt>
                <c:pt idx="513">
                  <c:v>-6.0448281823683638</c:v>
                </c:pt>
                <c:pt idx="514">
                  <c:v>-6.0465157150218918</c:v>
                </c:pt>
                <c:pt idx="515">
                  <c:v>-6.0481904948393872</c:v>
                </c:pt>
                <c:pt idx="516">
                  <c:v>-6.0498526146757214</c:v>
                </c:pt>
                <c:pt idx="517">
                  <c:v>-6.0515021667636599</c:v>
                </c:pt>
                <c:pt idx="518">
                  <c:v>-6.0531392427171937</c:v>
                </c:pt>
                <c:pt idx="519">
                  <c:v>-6.0547639335348666</c:v>
                </c:pt>
                <c:pt idx="520">
                  <c:v>-6.0563763296030952</c:v>
                </c:pt>
                <c:pt idx="521">
                  <c:v>-6.0579765206994844</c:v>
                </c:pt>
                <c:pt idx="522">
                  <c:v>-6.0595645959961431</c:v>
                </c:pt>
                <c:pt idx="523">
                  <c:v>-6.0611406440629869</c:v>
                </c:pt>
                <c:pt idx="524">
                  <c:v>-6.062704752871042</c:v>
                </c:pt>
                <c:pt idx="525">
                  <c:v>-6.0642570097957389</c:v>
                </c:pt>
                <c:pt idx="526">
                  <c:v>-6.065797501620203</c:v>
                </c:pt>
                <c:pt idx="527">
                  <c:v>-6.0673263145385397</c:v>
                </c:pt>
                <c:pt idx="528">
                  <c:v>-6.0688435341591074</c:v>
                </c:pt>
                <c:pt idx="529">
                  <c:v>-6.0703492455077921</c:v>
                </c:pt>
                <c:pt idx="530">
                  <c:v>-6.0718435330312692</c:v>
                </c:pt>
                <c:pt idx="531">
                  <c:v>-6.0733264806002607</c:v>
                </c:pt>
                <c:pt idx="532">
                  <c:v>-6.0747981715127857</c:v>
                </c:pt>
                <c:pt idx="533">
                  <c:v>-6.0762586884974015</c:v>
                </c:pt>
                <c:pt idx="534">
                  <c:v>-6.0777081137164393</c:v>
                </c:pt>
                <c:pt idx="535">
                  <c:v>-6.0791465287692299</c:v>
                </c:pt>
                <c:pt idx="536">
                  <c:v>-6.0805740146953253</c:v>
                </c:pt>
                <c:pt idx="537">
                  <c:v>-6.0819906519777076</c:v>
                </c:pt>
                <c:pt idx="538">
                  <c:v>-6.0833965205459926</c:v>
                </c:pt>
                <c:pt idx="539">
                  <c:v>-6.0847916997796228</c:v>
                </c:pt>
                <c:pt idx="540">
                  <c:v>-6.0861762685110561</c:v>
                </c:pt>
                <c:pt idx="541">
                  <c:v>-6.0875503050289392</c:v>
                </c:pt>
                <c:pt idx="542">
                  <c:v>-6.0889138870812785</c:v>
                </c:pt>
                <c:pt idx="543">
                  <c:v>-6.0902670918785962</c:v>
                </c:pt>
                <c:pt idx="544">
                  <c:v>-6.091609996097084</c:v>
                </c:pt>
                <c:pt idx="545">
                  <c:v>-6.0929426758817407</c:v>
                </c:pt>
                <c:pt idx="546">
                  <c:v>-6.0942652068495029</c:v>
                </c:pt>
                <c:pt idx="547">
                  <c:v>-6.0955776640923673</c:v>
                </c:pt>
                <c:pt idx="548">
                  <c:v>-6.0968801221805036</c:v>
                </c:pt>
                <c:pt idx="549">
                  <c:v>-6.0981726551653539</c:v>
                </c:pt>
                <c:pt idx="550">
                  <c:v>-6.0994553365827251</c:v>
                </c:pt>
                <c:pt idx="551">
                  <c:v>-6.1007282394558704</c:v>
                </c:pt>
                <c:pt idx="552">
                  <c:v>-6.1019914362985617</c:v>
                </c:pt>
                <c:pt idx="553">
                  <c:v>-6.1032449991181483</c:v>
                </c:pt>
                <c:pt idx="554">
                  <c:v>-6.10448899941861</c:v>
                </c:pt>
                <c:pt idx="555">
                  <c:v>-6.1057235082035959</c:v>
                </c:pt>
                <c:pt idx="556">
                  <c:v>-6.1069485959794525</c:v>
                </c:pt>
                <c:pt idx="557">
                  <c:v>-6.1081643327582427</c:v>
                </c:pt>
                <c:pt idx="558">
                  <c:v>-6.1093707880607555</c:v>
                </c:pt>
                <c:pt idx="559">
                  <c:v>-6.1105680309194996</c:v>
                </c:pt>
                <c:pt idx="560">
                  <c:v>-6.11175612988169</c:v>
                </c:pt>
                <c:pt idx="561">
                  <c:v>-6.1129351530122236</c:v>
                </c:pt>
                <c:pt idx="562">
                  <c:v>-6.1141051678966409</c:v>
                </c:pt>
                <c:pt idx="563">
                  <c:v>-6.1152662416440782</c:v>
                </c:pt>
                <c:pt idx="564">
                  <c:v>-6.1164184408902083</c:v>
                </c:pt>
                <c:pt idx="565">
                  <c:v>-6.1175618318001694</c:v>
                </c:pt>
                <c:pt idx="566">
                  <c:v>-6.1186964800714829</c:v>
                </c:pt>
                <c:pt idx="567">
                  <c:v>-6.1198224509369581</c:v>
                </c:pt>
                <c:pt idx="568">
                  <c:v>-6.120939809167588</c:v>
                </c:pt>
                <c:pt idx="569">
                  <c:v>-6.1220486190754304</c:v>
                </c:pt>
                <c:pt idx="570">
                  <c:v>-6.123148944516478</c:v>
                </c:pt>
                <c:pt idx="571">
                  <c:v>-6.1242408488935194</c:v>
                </c:pt>
                <c:pt idx="572">
                  <c:v>-6.1253243951589846</c:v>
                </c:pt>
                <c:pt idx="573">
                  <c:v>-6.126399645817779</c:v>
                </c:pt>
                <c:pt idx="574">
                  <c:v>-6.1274666629301064</c:v>
                </c:pt>
                <c:pt idx="575">
                  <c:v>-6.128525508114282</c:v>
                </c:pt>
                <c:pt idx="576">
                  <c:v>-6.1295762425495273</c:v>
                </c:pt>
                <c:pt idx="577">
                  <c:v>-6.1306189269787597</c:v>
                </c:pt>
                <c:pt idx="578">
                  <c:v>-6.131653621711366</c:v>
                </c:pt>
                <c:pt idx="579">
                  <c:v>-6.132680386625962</c:v>
                </c:pt>
                <c:pt idx="580">
                  <c:v>-6.1336992811731452</c:v>
                </c:pt>
                <c:pt idx="581">
                  <c:v>-6.1347103643782299</c:v>
                </c:pt>
                <c:pt idx="582">
                  <c:v>-6.1357136948439734</c:v>
                </c:pt>
                <c:pt idx="583">
                  <c:v>-6.1367093307532885</c:v>
                </c:pt>
                <c:pt idx="584">
                  <c:v>-6.1376973298719424</c:v>
                </c:pt>
                <c:pt idx="585">
                  <c:v>-6.1386777495512446</c:v>
                </c:pt>
                <c:pt idx="586">
                  <c:v>-6.1396506467307219</c:v>
                </c:pt>
                <c:pt idx="587">
                  <c:v>-6.1406160779407841</c:v>
                </c:pt>
                <c:pt idx="588">
                  <c:v>-6.1415740993053687</c:v>
                </c:pt>
                <c:pt idx="589">
                  <c:v>-6.1425247665445823</c:v>
                </c:pt>
                <c:pt idx="590">
                  <c:v>-6.1434681349773239</c:v>
                </c:pt>
                <c:pt idx="591">
                  <c:v>-6.1444042595238981</c:v>
                </c:pt>
                <c:pt idx="592">
                  <c:v>-6.1453331947086136</c:v>
                </c:pt>
                <c:pt idx="593">
                  <c:v>-6.146254994662371</c:v>
                </c:pt>
                <c:pt idx="594">
                  <c:v>-6.1471697131252387</c:v>
                </c:pt>
                <c:pt idx="595">
                  <c:v>-6.1480774034490109</c:v>
                </c:pt>
                <c:pt idx="596">
                  <c:v>-6.1489781185997607</c:v>
                </c:pt>
                <c:pt idx="597">
                  <c:v>-6.1498719111603739</c:v>
                </c:pt>
                <c:pt idx="598">
                  <c:v>-6.1507588333330743</c:v>
                </c:pt>
                <c:pt idx="599">
                  <c:v>-6.151638936941934</c:v>
                </c:pt>
                <c:pt idx="600">
                  <c:v>-6.152512273435371</c:v>
                </c:pt>
                <c:pt idx="601">
                  <c:v>-6.1533788938886378</c:v>
                </c:pt>
                <c:pt idx="602">
                  <c:v>-6.1542388490062914</c:v>
                </c:pt>
                <c:pt idx="603">
                  <c:v>-6.1550921891246553</c:v>
                </c:pt>
                <c:pt idx="604">
                  <c:v>-6.1559389642142657</c:v>
                </c:pt>
                <c:pt idx="605">
                  <c:v>-6.1567792238823085</c:v>
                </c:pt>
                <c:pt idx="606">
                  <c:v>-6.1576130173750405</c:v>
                </c:pt>
                <c:pt idx="607">
                  <c:v>-6.1584403935801992</c:v>
                </c:pt>
                <c:pt idx="608">
                  <c:v>-6.1592614010293989</c:v>
                </c:pt>
                <c:pt idx="609">
                  <c:v>-6.1600760879005172</c:v>
                </c:pt>
                <c:pt idx="610">
                  <c:v>-6.1608845020200649</c:v>
                </c:pt>
                <c:pt idx="611">
                  <c:v>-6.1616866908655457</c:v>
                </c:pt>
                <c:pt idx="612">
                  <c:v>-6.1624827015678019</c:v>
                </c:pt>
                <c:pt idx="613">
                  <c:v>-6.1632725809133504</c:v>
                </c:pt>
                <c:pt idx="614">
                  <c:v>-6.1640563753467017</c:v>
                </c:pt>
                <c:pt idx="615">
                  <c:v>-6.1648341309726691</c:v>
                </c:pt>
                <c:pt idx="616">
                  <c:v>-6.1656058935586655</c:v>
                </c:pt>
                <c:pt idx="617">
                  <c:v>-6.1663717085369871</c:v>
                </c:pt>
                <c:pt idx="618">
                  <c:v>-6.1671316210070835</c:v>
                </c:pt>
                <c:pt idx="619">
                  <c:v>-6.1678856757378178</c:v>
                </c:pt>
                <c:pt idx="620">
                  <c:v>-6.1686339171697107</c:v>
                </c:pt>
                <c:pt idx="621">
                  <c:v>-6.1693763894171756</c:v>
                </c:pt>
                <c:pt idx="622">
                  <c:v>-6.1701131362707393</c:v>
                </c:pt>
                <c:pt idx="623">
                  <c:v>-6.1708442011992517</c:v>
                </c:pt>
                <c:pt idx="624">
                  <c:v>-6.1715696273520804</c:v>
                </c:pt>
                <c:pt idx="625">
                  <c:v>-6.1722894575612965</c:v>
                </c:pt>
                <c:pt idx="626">
                  <c:v>-6.1730037343438449</c:v>
                </c:pt>
                <c:pt idx="627">
                  <c:v>-6.1737124999037052</c:v>
                </c:pt>
                <c:pt idx="628">
                  <c:v>-6.1744157961340385</c:v>
                </c:pt>
                <c:pt idx="629">
                  <c:v>-6.1751136646193201</c:v>
                </c:pt>
                <c:pt idx="630">
                  <c:v>-6.1758061466374645</c:v>
                </c:pt>
                <c:pt idx="631">
                  <c:v>-6.1764932831619364</c:v>
                </c:pt>
                <c:pt idx="632">
                  <c:v>-6.1771751148638456</c:v>
                </c:pt>
                <c:pt idx="633">
                  <c:v>-6.1778516821140377</c:v>
                </c:pt>
                <c:pt idx="634">
                  <c:v>-6.1785230249851635</c:v>
                </c:pt>
                <c:pt idx="635">
                  <c:v>-6.1791891832537438</c:v>
                </c:pt>
                <c:pt idx="636">
                  <c:v>-6.179850196402219</c:v>
                </c:pt>
                <c:pt idx="637">
                  <c:v>-6.1805061036209858</c:v>
                </c:pt>
                <c:pt idx="638">
                  <c:v>-6.1811569438104259</c:v>
                </c:pt>
                <c:pt idx="639">
                  <c:v>-6.1818027555829156</c:v>
                </c:pt>
                <c:pt idx="640">
                  <c:v>-6.1824435772648325</c:v>
                </c:pt>
                <c:pt idx="641">
                  <c:v>-6.1830794468985433</c:v>
                </c:pt>
                <c:pt idx="642">
                  <c:v>-6.1837104022443814</c:v>
                </c:pt>
                <c:pt idx="643">
                  <c:v>-6.1843364807826156</c:v>
                </c:pt>
                <c:pt idx="644">
                  <c:v>-6.1849577197154035</c:v>
                </c:pt>
                <c:pt idx="645">
                  <c:v>-6.1855741559687365</c:v>
                </c:pt>
                <c:pt idx="646">
                  <c:v>-6.186185826194369</c:v>
                </c:pt>
                <c:pt idx="647">
                  <c:v>-6.1867927667717391</c:v>
                </c:pt>
                <c:pt idx="648">
                  <c:v>-6.1873950138098772</c:v>
                </c:pt>
                <c:pt idx="649">
                  <c:v>-6.1879926031493024</c:v>
                </c:pt>
                <c:pt idx="650">
                  <c:v>-6.1885855703639088</c:v>
                </c:pt>
                <c:pt idx="651">
                  <c:v>-6.1891739507628358</c:v>
                </c:pt>
                <c:pt idx="652">
                  <c:v>-6.1897577793923348</c:v>
                </c:pt>
                <c:pt idx="653">
                  <c:v>-6.190337091037617</c:v>
                </c:pt>
                <c:pt idx="654">
                  <c:v>-6.1909119202246945</c:v>
                </c:pt>
                <c:pt idx="655">
                  <c:v>-6.1914823012222069</c:v>
                </c:pt>
                <c:pt idx="656">
                  <c:v>-6.1920482680432398</c:v>
                </c:pt>
                <c:pt idx="657">
                  <c:v>-6.1926098544471291</c:v>
                </c:pt>
                <c:pt idx="658">
                  <c:v>-6.1931670939412564</c:v>
                </c:pt>
                <c:pt idx="659">
                  <c:v>-6.193720019782833</c:v>
                </c:pt>
                <c:pt idx="660">
                  <c:v>-6.1942686649806715</c:v>
                </c:pt>
                <c:pt idx="661">
                  <c:v>-6.1948130622969453</c:v>
                </c:pt>
                <c:pt idx="662">
                  <c:v>-6.1953532442489418</c:v>
                </c:pt>
                <c:pt idx="663">
                  <c:v>-6.195889243110801</c:v>
                </c:pt>
                <c:pt idx="664">
                  <c:v>-6.1964210909152406</c:v>
                </c:pt>
                <c:pt idx="665">
                  <c:v>-6.1969488194552786</c:v>
                </c:pt>
                <c:pt idx="666">
                  <c:v>-6.1974724602859359</c:v>
                </c:pt>
                <c:pt idx="667">
                  <c:v>-6.1979920447259342</c:v>
                </c:pt>
                <c:pt idx="668">
                  <c:v>-6.1985076038593805</c:v>
                </c:pt>
                <c:pt idx="669">
                  <c:v>-6.1990191685374416</c:v>
                </c:pt>
                <c:pt idx="670">
                  <c:v>-6.1995267693800074</c:v>
                </c:pt>
                <c:pt idx="671">
                  <c:v>-6.2000304367773449</c:v>
                </c:pt>
                <c:pt idx="672">
                  <c:v>-6.2005302008917411</c:v>
                </c:pt>
                <c:pt idx="673">
                  <c:v>-6.2010260916591342</c:v>
                </c:pt>
                <c:pt idx="674">
                  <c:v>-6.2015181387907354</c:v>
                </c:pt>
                <c:pt idx="675">
                  <c:v>-6.2020063717746412</c:v>
                </c:pt>
                <c:pt idx="676">
                  <c:v>-6.2024908198774327</c:v>
                </c:pt>
                <c:pt idx="677">
                  <c:v>-6.2029715121457674</c:v>
                </c:pt>
                <c:pt idx="678">
                  <c:v>-6.2034484774079601</c:v>
                </c:pt>
                <c:pt idx="679">
                  <c:v>-6.2039217442755508</c:v>
                </c:pt>
                <c:pt idx="680">
                  <c:v>-6.2043913411448663</c:v>
                </c:pt>
                <c:pt idx="681">
                  <c:v>-6.2048572961985702</c:v>
                </c:pt>
                <c:pt idx="682">
                  <c:v>-6.2053196374072019</c:v>
                </c:pt>
                <c:pt idx="683">
                  <c:v>-6.2057783925307071</c:v>
                </c:pt>
                <c:pt idx="684">
                  <c:v>-6.2062335891199565</c:v>
                </c:pt>
                <c:pt idx="685">
                  <c:v>-6.2066852545182556</c:v>
                </c:pt>
                <c:pt idx="686">
                  <c:v>-6.2071334158628471</c:v>
                </c:pt>
                <c:pt idx="687">
                  <c:v>-6.2075781000863968</c:v>
                </c:pt>
                <c:pt idx="688">
                  <c:v>-6.208019333918477</c:v>
                </c:pt>
                <c:pt idx="689">
                  <c:v>-6.2084571438870357</c:v>
                </c:pt>
                <c:pt idx="690">
                  <c:v>-6.2088915563198599</c:v>
                </c:pt>
                <c:pt idx="691">
                  <c:v>-6.2093225973460227</c:v>
                </c:pt>
                <c:pt idx="692">
                  <c:v>-6.2097502928973274</c:v>
                </c:pt>
                <c:pt idx="693">
                  <c:v>-6.2101746687097412</c:v>
                </c:pt>
                <c:pt idx="694">
                  <c:v>-6.2105957503248135</c:v>
                </c:pt>
                <c:pt idx="695">
                  <c:v>-6.2110135630910932</c:v>
                </c:pt>
                <c:pt idx="696">
                  <c:v>-6.2114281321655298</c:v>
                </c:pt>
                <c:pt idx="697">
                  <c:v>-6.2118394825148693</c:v>
                </c:pt>
                <c:pt idx="698">
                  <c:v>-6.212247638917038</c:v>
                </c:pt>
                <c:pt idx="699">
                  <c:v>-6.2126526259625194</c:v>
                </c:pt>
                <c:pt idx="700">
                  <c:v>-6.21305446805572</c:v>
                </c:pt>
                <c:pt idx="701">
                  <c:v>-6.2134531894163283</c:v>
                </c:pt>
                <c:pt idx="702">
                  <c:v>-6.2138488140806611</c:v>
                </c:pt>
                <c:pt idx="703">
                  <c:v>-6.2142413659030042</c:v>
                </c:pt>
                <c:pt idx="704">
                  <c:v>-6.2146308685569416</c:v>
                </c:pt>
                <c:pt idx="705">
                  <c:v>-6.2150173455366788</c:v>
                </c:pt>
                <c:pt idx="706">
                  <c:v>-6.2154008201583526</c:v>
                </c:pt>
                <c:pt idx="707">
                  <c:v>-6.2157813155613368</c:v>
                </c:pt>
                <c:pt idx="708">
                  <c:v>-6.2161588547095361</c:v>
                </c:pt>
                <c:pt idx="709">
                  <c:v>-6.2165334603926716</c:v>
                </c:pt>
                <c:pt idx="710">
                  <c:v>-6.2169051552275585</c:v>
                </c:pt>
                <c:pt idx="711">
                  <c:v>-6.217273961659374</c:v>
                </c:pt>
                <c:pt idx="712">
                  <c:v>-6.2176399019629196</c:v>
                </c:pt>
                <c:pt idx="713">
                  <c:v>-6.2180029982438683</c:v>
                </c:pt>
                <c:pt idx="714">
                  <c:v>-6.218363272440012</c:v>
                </c:pt>
                <c:pt idx="715">
                  <c:v>-6.2187207463224929</c:v>
                </c:pt>
                <c:pt idx="716">
                  <c:v>-6.2190754414970293</c:v>
                </c:pt>
                <c:pt idx="717">
                  <c:v>-6.2194273794051345</c:v>
                </c:pt>
                <c:pt idx="718">
                  <c:v>-6.2197765813253252</c:v>
                </c:pt>
                <c:pt idx="719">
                  <c:v>-6.2201230683743232</c:v>
                </c:pt>
                <c:pt idx="720">
                  <c:v>-6.220466861508247</c:v>
                </c:pt>
                <c:pt idx="721">
                  <c:v>-6.2208079815237953</c:v>
                </c:pt>
                <c:pt idx="722">
                  <c:v>-6.2211464490594262</c:v>
                </c:pt>
                <c:pt idx="723">
                  <c:v>-6.2214822845965232</c:v>
                </c:pt>
                <c:pt idx="724">
                  <c:v>-6.2218155084605558</c:v>
                </c:pt>
                <c:pt idx="725">
                  <c:v>-6.2221461408222307</c:v>
                </c:pt>
                <c:pt idx="726">
                  <c:v>-6.2224742016986374</c:v>
                </c:pt>
                <c:pt idx="727">
                  <c:v>-6.2227997109543844</c:v>
                </c:pt>
                <c:pt idx="728">
                  <c:v>-6.223122688302726</c:v>
                </c:pt>
                <c:pt idx="729">
                  <c:v>-6.2234431533066834</c:v>
                </c:pt>
                <c:pt idx="730">
                  <c:v>-6.2237611253801584</c:v>
                </c:pt>
                <c:pt idx="731">
                  <c:v>-6.2240766237890375</c:v>
                </c:pt>
                <c:pt idx="732">
                  <c:v>-6.2243896676522894</c:v>
                </c:pt>
                <c:pt idx="733">
                  <c:v>-6.2247002759430536</c:v>
                </c:pt>
                <c:pt idx="734">
                  <c:v>-6.225008467489725</c:v>
                </c:pt>
                <c:pt idx="735">
                  <c:v>-6.2253142609770258</c:v>
                </c:pt>
                <c:pt idx="736">
                  <c:v>-6.2256176749470731</c:v>
                </c:pt>
                <c:pt idx="737">
                  <c:v>-6.2259187278004395</c:v>
                </c:pt>
                <c:pt idx="738">
                  <c:v>-6.2262174377972048</c:v>
                </c:pt>
                <c:pt idx="739">
                  <c:v>-6.2265138230579984</c:v>
                </c:pt>
                <c:pt idx="740">
                  <c:v>-6.2268079015650404</c:v>
                </c:pt>
                <c:pt idx="741">
                  <c:v>-6.2270996911631702</c:v>
                </c:pt>
                <c:pt idx="742">
                  <c:v>-6.2273892095608678</c:v>
                </c:pt>
                <c:pt idx="743">
                  <c:v>-6.2276764743312709</c:v>
                </c:pt>
                <c:pt idx="744">
                  <c:v>-6.2279615029131836</c:v>
                </c:pt>
                <c:pt idx="745">
                  <c:v>-6.2282443126120786</c:v>
                </c:pt>
                <c:pt idx="746">
                  <c:v>-6.228524920601088</c:v>
                </c:pt>
                <c:pt idx="747">
                  <c:v>-6.228803343921995</c:v>
                </c:pt>
                <c:pt idx="748">
                  <c:v>-6.2290795994862114</c:v>
                </c:pt>
                <c:pt idx="749">
                  <c:v>-6.2293537040757521</c:v>
                </c:pt>
                <c:pt idx="750">
                  <c:v>-6.2296256743442004</c:v>
                </c:pt>
                <c:pt idx="751">
                  <c:v>-6.2298955268176703</c:v>
                </c:pt>
                <c:pt idx="752">
                  <c:v>-6.2301632778957563</c:v>
                </c:pt>
                <c:pt idx="753">
                  <c:v>-6.2304289438524805</c:v>
                </c:pt>
                <c:pt idx="754">
                  <c:v>-6.230692540837234</c:v>
                </c:pt>
                <c:pt idx="755">
                  <c:v>-6.2309540848757061</c:v>
                </c:pt>
                <c:pt idx="756">
                  <c:v>-6.2312135918708131</c:v>
                </c:pt>
                <c:pt idx="757">
                  <c:v>-6.231471077603616</c:v>
                </c:pt>
                <c:pt idx="758">
                  <c:v>-6.2317265577342349</c:v>
                </c:pt>
                <c:pt idx="759">
                  <c:v>-6.2319800478027538</c:v>
                </c:pt>
                <c:pt idx="760">
                  <c:v>-6.2322315632301217</c:v>
                </c:pt>
                <c:pt idx="761">
                  <c:v>-6.2324811193190452</c:v>
                </c:pt>
                <c:pt idx="762">
                  <c:v>-6.2327287312548778</c:v>
                </c:pt>
                <c:pt idx="763">
                  <c:v>-6.2329744141064962</c:v>
                </c:pt>
                <c:pt idx="764">
                  <c:v>-6.23321818282718</c:v>
                </c:pt>
                <c:pt idx="765">
                  <c:v>-6.2334600522554755</c:v>
                </c:pt>
                <c:pt idx="766">
                  <c:v>-6.2337000371160602</c:v>
                </c:pt>
                <c:pt idx="767">
                  <c:v>-6.2339381520205972</c:v>
                </c:pt>
                <c:pt idx="768">
                  <c:v>-6.2341744114685858</c:v>
                </c:pt>
                <c:pt idx="769">
                  <c:v>-6.2344088298482045</c:v>
                </c:pt>
                <c:pt idx="770">
                  <c:v>-6.2346414214371491</c:v>
                </c:pt>
                <c:pt idx="771">
                  <c:v>-6.234872200403462</c:v>
                </c:pt>
                <c:pt idx="772">
                  <c:v>-6.2351011808063594</c:v>
                </c:pt>
                <c:pt idx="773">
                  <c:v>-6.2353283765970513</c:v>
                </c:pt>
                <c:pt idx="774">
                  <c:v>-6.2355538016195533</c:v>
                </c:pt>
                <c:pt idx="775">
                  <c:v>-6.235777469611496</c:v>
                </c:pt>
                <c:pt idx="776">
                  <c:v>-6.2359993942049243</c:v>
                </c:pt>
                <c:pt idx="777">
                  <c:v>-6.2362195889270966</c:v>
                </c:pt>
                <c:pt idx="778">
                  <c:v>-6.2364380672012727</c:v>
                </c:pt>
                <c:pt idx="779">
                  <c:v>-6.2366548423474999</c:v>
                </c:pt>
                <c:pt idx="780">
                  <c:v>-6.2368699275833892</c:v>
                </c:pt>
                <c:pt idx="781">
                  <c:v>-6.2370833360248925</c:v>
                </c:pt>
                <c:pt idx="782">
                  <c:v>-6.2372950806870682</c:v>
                </c:pt>
                <c:pt idx="783">
                  <c:v>-6.2375051744848413</c:v>
                </c:pt>
                <c:pt idx="784">
                  <c:v>-6.2377136302337632</c:v>
                </c:pt>
                <c:pt idx="785">
                  <c:v>-6.237920460650761</c:v>
                </c:pt>
                <c:pt idx="786">
                  <c:v>-6.2381256783548826</c:v>
                </c:pt>
                <c:pt idx="787">
                  <c:v>-6.2383292958680387</c:v>
                </c:pt>
                <c:pt idx="788">
                  <c:v>-6.2385313256157353</c:v>
                </c:pt>
                <c:pt idx="789">
                  <c:v>-6.2387317799278046</c:v>
                </c:pt>
                <c:pt idx="790">
                  <c:v>-6.238930671039129</c:v>
                </c:pt>
                <c:pt idx="791">
                  <c:v>-6.2391280110903589</c:v>
                </c:pt>
                <c:pt idx="792">
                  <c:v>-6.2393238121286263</c:v>
                </c:pt>
                <c:pt idx="793">
                  <c:v>-6.2395180861082542</c:v>
                </c:pt>
                <c:pt idx="794">
                  <c:v>-6.2397108448914596</c:v>
                </c:pt>
                <c:pt idx="795">
                  <c:v>-6.2399021002490498</c:v>
                </c:pt>
                <c:pt idx="796">
                  <c:v>-6.2400918638611174</c:v>
                </c:pt>
                <c:pt idx="797">
                  <c:v>-6.2402801473177263</c:v>
                </c:pt>
                <c:pt idx="798">
                  <c:v>-6.2404669621195961</c:v>
                </c:pt>
                <c:pt idx="799">
                  <c:v>-6.2406523196787793</c:v>
                </c:pt>
                <c:pt idx="800">
                  <c:v>-6.2408362313193342</c:v>
                </c:pt>
                <c:pt idx="801">
                  <c:v>-6.2410187082779913</c:v>
                </c:pt>
                <c:pt idx="802">
                  <c:v>-6.2411997617048192</c:v>
                </c:pt>
                <c:pt idx="803">
                  <c:v>-6.2413794026638794</c:v>
                </c:pt>
                <c:pt idx="804">
                  <c:v>-6.2415576421338814</c:v>
                </c:pt>
                <c:pt idx="805">
                  <c:v>-6.2417344910088319</c:v>
                </c:pt>
                <c:pt idx="806">
                  <c:v>-6.2419099600986758</c:v>
                </c:pt>
                <c:pt idx="807">
                  <c:v>-6.2420840601299385</c:v>
                </c:pt>
                <c:pt idx="808">
                  <c:v>-6.2422568017463584</c:v>
                </c:pt>
                <c:pt idx="809">
                  <c:v>-6.2424281955095156</c:v>
                </c:pt>
                <c:pt idx="810">
                  <c:v>-6.2425982518994578</c:v>
                </c:pt>
                <c:pt idx="811">
                  <c:v>-6.242766981315321</c:v>
                </c:pt>
                <c:pt idx="812">
                  <c:v>-6.2429343940759452</c:v>
                </c:pt>
                <c:pt idx="813">
                  <c:v>-6.2431005004204847</c:v>
                </c:pt>
                <c:pt idx="814">
                  <c:v>-6.2432653105090159</c:v>
                </c:pt>
                <c:pt idx="815">
                  <c:v>-6.2434288344231375</c:v>
                </c:pt>
                <c:pt idx="816">
                  <c:v>-6.2435910821665708</c:v>
                </c:pt>
                <c:pt idx="817">
                  <c:v>-6.2437520636657524</c:v>
                </c:pt>
                <c:pt idx="818">
                  <c:v>-6.2439117887704212</c:v>
                </c:pt>
                <c:pt idx="819">
                  <c:v>-6.2440702672542052</c:v>
                </c:pt>
                <c:pt idx="820">
                  <c:v>-6.2442275088152002</c:v>
                </c:pt>
                <c:pt idx="821">
                  <c:v>-6.2443835230765474</c:v>
                </c:pt>
                <c:pt idx="822">
                  <c:v>-6.2445383195870034</c:v>
                </c:pt>
                <c:pt idx="823">
                  <c:v>-6.2446919078215091</c:v>
                </c:pt>
                <c:pt idx="824">
                  <c:v>-6.2448442971817517</c:v>
                </c:pt>
                <c:pt idx="825">
                  <c:v>-6.244995496996725</c:v>
                </c:pt>
                <c:pt idx="826">
                  <c:v>-6.2451455165232819</c:v>
                </c:pt>
                <c:pt idx="827">
                  <c:v>-6.2452943649466874</c:v>
                </c:pt>
                <c:pt idx="828">
                  <c:v>-6.2454420513811657</c:v>
                </c:pt>
                <c:pt idx="829">
                  <c:v>-6.2455885848704407</c:v>
                </c:pt>
                <c:pt idx="830">
                  <c:v>-6.2457339743882754</c:v>
                </c:pt>
                <c:pt idx="831">
                  <c:v>-6.2458782288390076</c:v>
                </c:pt>
                <c:pt idx="832">
                  <c:v>-6.2460213570580798</c:v>
                </c:pt>
                <c:pt idx="833">
                  <c:v>-6.2461633678125636</c:v>
                </c:pt>
                <c:pt idx="834">
                  <c:v>-6.2463042698016862</c:v>
                </c:pt>
                <c:pt idx="835">
                  <c:v>-6.2464440716573471</c:v>
                </c:pt>
                <c:pt idx="836">
                  <c:v>-6.2465827819446327</c:v>
                </c:pt>
                <c:pt idx="837">
                  <c:v>-6.2467204091623278</c:v>
                </c:pt>
                <c:pt idx="838">
                  <c:v>-6.2468569617434246</c:v>
                </c:pt>
                <c:pt idx="839">
                  <c:v>-6.2469924480556234</c:v>
                </c:pt>
                <c:pt idx="840">
                  <c:v>-6.2471268764018335</c:v>
                </c:pt>
                <c:pt idx="841">
                  <c:v>-6.2472602550206693</c:v>
                </c:pt>
                <c:pt idx="842">
                  <c:v>-6.2473925920869435</c:v>
                </c:pt>
                <c:pt idx="843">
                  <c:v>-6.2475238957121544</c:v>
                </c:pt>
                <c:pt idx="844">
                  <c:v>-6.2476541739449702</c:v>
                </c:pt>
                <c:pt idx="845">
                  <c:v>-6.2477834347717129</c:v>
                </c:pt>
                <c:pt idx="846">
                  <c:v>-6.2479116861168329</c:v>
                </c:pt>
                <c:pt idx="847">
                  <c:v>-6.2480389358433861</c:v>
                </c:pt>
                <c:pt idx="848">
                  <c:v>-6.2481651917535022</c:v>
                </c:pt>
                <c:pt idx="849">
                  <c:v>-6.2482904615888524</c:v>
                </c:pt>
                <c:pt idx="850">
                  <c:v>-6.2484147530311134</c:v>
                </c:pt>
                <c:pt idx="851">
                  <c:v>-6.2485380737024281</c:v>
                </c:pt>
                <c:pt idx="852">
                  <c:v>-6.2486604311658605</c:v>
                </c:pt>
                <c:pt idx="853">
                  <c:v>-6.2487818329258493</c:v>
                </c:pt>
                <c:pt idx="854">
                  <c:v>-6.2489022864286596</c:v>
                </c:pt>
                <c:pt idx="855">
                  <c:v>-6.2490217990628265</c:v>
                </c:pt>
                <c:pt idx="856">
                  <c:v>-6.2491403781596002</c:v>
                </c:pt>
                <c:pt idx="857">
                  <c:v>-6.2492580309933849</c:v>
                </c:pt>
                <c:pt idx="858">
                  <c:v>-6.2493747647821758</c:v>
                </c:pt>
                <c:pt idx="859">
                  <c:v>-6.2494905866879904</c:v>
                </c:pt>
                <c:pt idx="860">
                  <c:v>-6.2496055038173015</c:v>
                </c:pt>
                <c:pt idx="861">
                  <c:v>-6.2497195232214615</c:v>
                </c:pt>
                <c:pt idx="862">
                  <c:v>-6.249832651897127</c:v>
                </c:pt>
                <c:pt idx="863">
                  <c:v>-6.2499448967866771</c:v>
                </c:pt>
                <c:pt idx="864">
                  <c:v>-6.2500562647786335</c:v>
                </c:pt>
                <c:pt idx="865">
                  <c:v>-6.2501667627080719</c:v>
                </c:pt>
                <c:pt idx="866">
                  <c:v>-6.2502763973570339</c:v>
                </c:pt>
                <c:pt idx="867">
                  <c:v>-6.2503851754549347</c:v>
                </c:pt>
                <c:pt idx="868">
                  <c:v>-6.2504931036789682</c:v>
                </c:pt>
                <c:pt idx="869">
                  <c:v>-6.2506001886545066</c:v>
                </c:pt>
                <c:pt idx="870">
                  <c:v>-6.2507064369555021</c:v>
                </c:pt>
                <c:pt idx="871">
                  <c:v>-6.250811855104879</c:v>
                </c:pt>
                <c:pt idx="872">
                  <c:v>-6.2509164495749294</c:v>
                </c:pt>
                <c:pt idx="873">
                  <c:v>-6.2510202267877002</c:v>
                </c:pt>
                <c:pt idx="874">
                  <c:v>-6.2511231931153821</c:v>
                </c:pt>
                <c:pt idx="875">
                  <c:v>-6.2512253548806918</c:v>
                </c:pt>
                <c:pt idx="876">
                  <c:v>-6.2513267183572525</c:v>
                </c:pt>
                <c:pt idx="877">
                  <c:v>-6.251427289769973</c:v>
                </c:pt>
                <c:pt idx="878">
                  <c:v>-6.2515270752954226</c:v>
                </c:pt>
                <c:pt idx="879">
                  <c:v>-6.2516260810622031</c:v>
                </c:pt>
                <c:pt idx="880">
                  <c:v>-6.2517243131513176</c:v>
                </c:pt>
                <c:pt idx="881">
                  <c:v>-6.2518217775965379</c:v>
                </c:pt>
                <c:pt idx="882">
                  <c:v>-6.2519184803847692</c:v>
                </c:pt>
                <c:pt idx="883">
                  <c:v>-6.2520144274564089</c:v>
                </c:pt>
                <c:pt idx="884">
                  <c:v>-6.2521096247057066</c:v>
                </c:pt>
                <c:pt idx="885">
                  <c:v>-6.252204077981121</c:v>
                </c:pt>
                <c:pt idx="886">
                  <c:v>-6.2522977930856687</c:v>
                </c:pt>
                <c:pt idx="887">
                  <c:v>-6.252390775777279</c:v>
                </c:pt>
                <c:pt idx="888">
                  <c:v>-6.2524830317691382</c:v>
                </c:pt>
                <c:pt idx="889">
                  <c:v>-6.2525745667300372</c:v>
                </c:pt>
                <c:pt idx="890">
                  <c:v>-6.252665386284713</c:v>
                </c:pt>
                <c:pt idx="891">
                  <c:v>-6.2527554960141858</c:v>
                </c:pt>
                <c:pt idx="892">
                  <c:v>-6.2528449014561014</c:v>
                </c:pt>
                <c:pt idx="893">
                  <c:v>-6.2529336081050602</c:v>
                </c:pt>
                <c:pt idx="894">
                  <c:v>-6.2530216214129544</c:v>
                </c:pt>
                <c:pt idx="895">
                  <c:v>-6.2531089467892933</c:v>
                </c:pt>
                <c:pt idx="896">
                  <c:v>-6.2531955896015328</c:v>
                </c:pt>
                <c:pt idx="897">
                  <c:v>-6.2532815551754002</c:v>
                </c:pt>
                <c:pt idx="898">
                  <c:v>-6.2533668487952143</c:v>
                </c:pt>
                <c:pt idx="899">
                  <c:v>-6.2534514757042077</c:v>
                </c:pt>
                <c:pt idx="900">
                  <c:v>-6.2535354411048409</c:v>
                </c:pt>
                <c:pt idx="901">
                  <c:v>-6.2536187501591192</c:v>
                </c:pt>
                <c:pt idx="902">
                  <c:v>-6.2537014079889053</c:v>
                </c:pt>
                <c:pt idx="903">
                  <c:v>-6.2537834196762292</c:v>
                </c:pt>
                <c:pt idx="904">
                  <c:v>-6.2538647902635933</c:v>
                </c:pt>
                <c:pt idx="905">
                  <c:v>-6.2539455247542817</c:v>
                </c:pt>
                <c:pt idx="906">
                  <c:v>-6.2540256281126601</c:v>
                </c:pt>
                <c:pt idx="907">
                  <c:v>-6.2541051052644789</c:v>
                </c:pt>
                <c:pt idx="908">
                  <c:v>-6.2541839610971692</c:v>
                </c:pt>
                <c:pt idx="909">
                  <c:v>-6.2542622004601407</c:v>
                </c:pt>
                <c:pt idx="910">
                  <c:v>-6.2543398281650751</c:v>
                </c:pt>
                <c:pt idx="911">
                  <c:v>-6.2544168489862173</c:v>
                </c:pt>
                <c:pt idx="912">
                  <c:v>-6.2544932676606653</c:v>
                </c:pt>
                <c:pt idx="913">
                  <c:v>-6.2545690888886574</c:v>
                </c:pt>
                <c:pt idx="914">
                  <c:v>-6.2546443173338568</c:v>
                </c:pt>
                <c:pt idx="915">
                  <c:v>-6.2547189576236342</c:v>
                </c:pt>
                <c:pt idx="916">
                  <c:v>-6.2547930143493486</c:v>
                </c:pt>
                <c:pt idx="917">
                  <c:v>-6.2548664920666281</c:v>
                </c:pt>
                <c:pt idx="918">
                  <c:v>-6.2549393952956418</c:v>
                </c:pt>
                <c:pt idx="919">
                  <c:v>-6.255011728521378</c:v>
                </c:pt>
                <c:pt idx="920">
                  <c:v>-6.2550834961939152</c:v>
                </c:pt>
                <c:pt idx="921">
                  <c:v>-6.2551547027286922</c:v>
                </c:pt>
                <c:pt idx="922">
                  <c:v>-6.2552253525067743</c:v>
                </c:pt>
                <c:pt idx="923">
                  <c:v>-6.2552954498751223</c:v>
                </c:pt>
                <c:pt idx="924">
                  <c:v>-6.2553649991468543</c:v>
                </c:pt>
                <c:pt idx="925">
                  <c:v>-6.2554340046015096</c:v>
                </c:pt>
                <c:pt idx="926">
                  <c:v>-6.2555024704853066</c:v>
                </c:pt>
                <c:pt idx="927">
                  <c:v>-6.2555704010114015</c:v>
                </c:pt>
                <c:pt idx="928">
                  <c:v>-6.2556378003601454</c:v>
                </c:pt>
                <c:pt idx="929">
                  <c:v>-6.2557046726793359</c:v>
                </c:pt>
                <c:pt idx="930">
                  <c:v>-6.2557710220844722</c:v>
                </c:pt>
                <c:pt idx="931">
                  <c:v>-6.2558368526590025</c:v>
                </c:pt>
                <c:pt idx="932">
                  <c:v>-6.2559021684545737</c:v>
                </c:pt>
                <c:pt idx="933">
                  <c:v>-6.2559669734912768</c:v>
                </c:pt>
                <c:pt idx="934">
                  <c:v>-6.2560312717578936</c:v>
                </c:pt>
                <c:pt idx="935">
                  <c:v>-6.2560950672121356</c:v>
                </c:pt>
                <c:pt idx="936">
                  <c:v>-6.2561583637808882</c:v>
                </c:pt>
                <c:pt idx="937">
                  <c:v>-6.2562211653604471</c:v>
                </c:pt>
                <c:pt idx="938">
                  <c:v>-6.2562834758167574</c:v>
                </c:pt>
                <c:pt idx="939">
                  <c:v>-6.2563452989856465</c:v>
                </c:pt>
                <c:pt idx="940">
                  <c:v>-6.2564066386730595</c:v>
                </c:pt>
                <c:pt idx="941">
                  <c:v>-6.2564674986552893</c:v>
                </c:pt>
                <c:pt idx="942">
                  <c:v>-6.2565278826792081</c:v>
                </c:pt>
                <c:pt idx="943">
                  <c:v>-6.2565877944624937</c:v>
                </c:pt>
                <c:pt idx="944">
                  <c:v>-6.2566472376938584</c:v>
                </c:pt>
                <c:pt idx="945">
                  <c:v>-6.2567062160332698</c:v>
                </c:pt>
                <c:pt idx="946">
                  <c:v>-6.2567647331121767</c:v>
                </c:pt>
                <c:pt idx="947">
                  <c:v>-6.256822792533729</c:v>
                </c:pt>
                <c:pt idx="948">
                  <c:v>-6.2568803978729983</c:v>
                </c:pt>
                <c:pt idx="949">
                  <c:v>-6.2569375526771935</c:v>
                </c:pt>
                <c:pt idx="950">
                  <c:v>-6.2569942604658797</c:v>
                </c:pt>
                <c:pt idx="951">
                  <c:v>-6.2570505247311905</c:v>
                </c:pt>
                <c:pt idx="952">
                  <c:v>-6.2571063489380414</c:v>
                </c:pt>
                <c:pt idx="953">
                  <c:v>-6.257161736524341</c:v>
                </c:pt>
                <c:pt idx="954">
                  <c:v>-6.2572166909012008</c:v>
                </c:pt>
                <c:pt idx="955">
                  <c:v>-6.2572712154531427</c:v>
                </c:pt>
                <c:pt idx="956">
                  <c:v>-6.2573253135383062</c:v>
                </c:pt>
                <c:pt idx="957">
                  <c:v>-6.2573789884886519</c:v>
                </c:pt>
                <c:pt idx="958">
                  <c:v>-6.2574322436101646</c:v>
                </c:pt>
                <c:pt idx="959">
                  <c:v>-6.2574850821830568</c:v>
                </c:pt>
                <c:pt idx="960">
                  <c:v>-6.2575375074619668</c:v>
                </c:pt>
                <c:pt idx="961">
                  <c:v>-6.2575895226761586</c:v>
                </c:pt>
                <c:pt idx="962">
                  <c:v>-6.2576411310297173</c:v>
                </c:pt>
                <c:pt idx="963">
                  <c:v>-6.2576923357017451</c:v>
                </c:pt>
                <c:pt idx="964">
                  <c:v>-6.2577431398465571</c:v>
                </c:pt>
                <c:pt idx="965">
                  <c:v>-6.2577935465938719</c:v>
                </c:pt>
                <c:pt idx="966">
                  <c:v>-6.257843559049002</c:v>
                </c:pt>
                <c:pt idx="967">
                  <c:v>-6.2578931802930455</c:v>
                </c:pt>
                <c:pt idx="968">
                  <c:v>-6.2579424133830717</c:v>
                </c:pt>
                <c:pt idx="969">
                  <c:v>-6.2579912613523101</c:v>
                </c:pt>
                <c:pt idx="970">
                  <c:v>-6.2580397272103339</c:v>
                </c:pt>
                <c:pt idx="971">
                  <c:v>-6.258087813943245</c:v>
                </c:pt>
                <c:pt idx="972">
                  <c:v>-6.2581355245138548</c:v>
                </c:pt>
                <c:pt idx="973">
                  <c:v>-6.258182861861866</c:v>
                </c:pt>
                <c:pt idx="974">
                  <c:v>-6.2582298289040521</c:v>
                </c:pt>
                <c:pt idx="975">
                  <c:v>-6.2582764285344368</c:v>
                </c:pt>
                <c:pt idx="976">
                  <c:v>-6.258322663624468</c:v>
                </c:pt>
                <c:pt idx="977">
                  <c:v>-6.2583685370231956</c:v>
                </c:pt>
                <c:pt idx="978">
                  <c:v>-6.2584140515574447</c:v>
                </c:pt>
                <c:pt idx="979">
                  <c:v>-6.2584592100319876</c:v>
                </c:pt>
                <c:pt idx="980">
                  <c:v>-6.2585040152297164</c:v>
                </c:pt>
                <c:pt idx="981">
                  <c:v>-6.2585484699118128</c:v>
                </c:pt>
                <c:pt idx="982">
                  <c:v>-6.2585925768179154</c:v>
                </c:pt>
                <c:pt idx="983">
                  <c:v>-6.2586363386662898</c:v>
                </c:pt>
                <c:pt idx="984">
                  <c:v>-6.2586797581539937</c:v>
                </c:pt>
                <c:pt idx="985">
                  <c:v>-6.2587228379570394</c:v>
                </c:pt>
                <c:pt idx="986">
                  <c:v>-6.2587655807305609</c:v>
                </c:pt>
                <c:pt idx="987">
                  <c:v>-6.2588079891089752</c:v>
                </c:pt>
                <c:pt idx="988">
                  <c:v>-6.2588500657061417</c:v>
                </c:pt>
                <c:pt idx="989">
                  <c:v>-6.2588918131155227</c:v>
                </c:pt>
                <c:pt idx="990">
                  <c:v>-6.2589332339103452</c:v>
                </c:pt>
                <c:pt idx="991">
                  <c:v>-6.2589743306437526</c:v>
                </c:pt>
                <c:pt idx="992">
                  <c:v>-6.2590151058489667</c:v>
                </c:pt>
                <c:pt idx="993">
                  <c:v>-6.2590555620394381</c:v>
                </c:pt>
                <c:pt idx="994">
                  <c:v>-6.2590957017090023</c:v>
                </c:pt>
                <c:pt idx="995">
                  <c:v>-6.2591355273320319</c:v>
                </c:pt>
                <c:pt idx="996">
                  <c:v>-6.259175041363588</c:v>
                </c:pt>
                <c:pt idx="997">
                  <c:v>-6.2592142462395701</c:v>
                </c:pt>
                <c:pt idx="998">
                  <c:v>-6.2592531443768653</c:v>
                </c:pt>
                <c:pt idx="999">
                  <c:v>-6.2592917381734958</c:v>
                </c:pt>
                <c:pt idx="1000">
                  <c:v>-6.2593300300087664</c:v>
                </c:pt>
              </c:numCache>
            </c:numRef>
          </c:yVal>
        </c:ser>
        <c:axId val="112468352"/>
        <c:axId val="112470272"/>
      </c:scatterChart>
      <c:valAx>
        <c:axId val="112468352"/>
        <c:scaling>
          <c:orientation val="minMax"/>
        </c:scaling>
        <c:axPos val="b"/>
        <c:numFmt formatCode="0" sourceLinked="0"/>
        <c:majorTickMark val="in"/>
        <c:tickLblPos val="high"/>
        <c:crossAx val="112470272"/>
        <c:crosses val="autoZero"/>
        <c:crossBetween val="midCat"/>
        <c:majorUnit val="1"/>
      </c:valAx>
      <c:valAx>
        <c:axId val="112470272"/>
        <c:scaling>
          <c:orientation val="minMax"/>
        </c:scaling>
        <c:axPos val="l"/>
        <c:numFmt formatCode="0.0" sourceLinked="0"/>
        <c:tickLblPos val="nextTo"/>
        <c:crossAx val="112468352"/>
        <c:crosses val="autoZero"/>
        <c:crossBetween val="midCat"/>
        <c:majorUnit val="1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szabadeses!$A$2:$A$1002</c:f>
              <c:numCache>
                <c:formatCode>0.0000</c:formatCode>
                <c:ptCount val="1001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2.4999999999999998E-2</c:v>
                </c:pt>
                <c:pt idx="11">
                  <c:v>2.7499999999999997E-2</c:v>
                </c:pt>
                <c:pt idx="12">
                  <c:v>2.9999999999999995E-2</c:v>
                </c:pt>
                <c:pt idx="13">
                  <c:v>3.2499999999999994E-2</c:v>
                </c:pt>
                <c:pt idx="14">
                  <c:v>3.4999999999999996E-2</c:v>
                </c:pt>
                <c:pt idx="15">
                  <c:v>3.7499999999999999E-2</c:v>
                </c:pt>
                <c:pt idx="16">
                  <c:v>0.04</c:v>
                </c:pt>
                <c:pt idx="17">
                  <c:v>4.2500000000000003E-2</c:v>
                </c:pt>
                <c:pt idx="18">
                  <c:v>4.5000000000000005E-2</c:v>
                </c:pt>
                <c:pt idx="19">
                  <c:v>4.7500000000000007E-2</c:v>
                </c:pt>
                <c:pt idx="20">
                  <c:v>5.000000000000001E-2</c:v>
                </c:pt>
                <c:pt idx="21">
                  <c:v>5.2500000000000012E-2</c:v>
                </c:pt>
                <c:pt idx="22">
                  <c:v>5.5000000000000014E-2</c:v>
                </c:pt>
                <c:pt idx="23">
                  <c:v>5.7500000000000016E-2</c:v>
                </c:pt>
                <c:pt idx="24">
                  <c:v>6.0000000000000019E-2</c:v>
                </c:pt>
                <c:pt idx="25">
                  <c:v>6.2500000000000014E-2</c:v>
                </c:pt>
                <c:pt idx="26">
                  <c:v>6.5000000000000016E-2</c:v>
                </c:pt>
                <c:pt idx="27">
                  <c:v>6.7500000000000018E-2</c:v>
                </c:pt>
                <c:pt idx="28">
                  <c:v>7.0000000000000021E-2</c:v>
                </c:pt>
                <c:pt idx="29">
                  <c:v>7.2500000000000023E-2</c:v>
                </c:pt>
                <c:pt idx="30">
                  <c:v>7.5000000000000025E-2</c:v>
                </c:pt>
                <c:pt idx="31">
                  <c:v>7.7500000000000027E-2</c:v>
                </c:pt>
                <c:pt idx="32">
                  <c:v>8.0000000000000029E-2</c:v>
                </c:pt>
                <c:pt idx="33">
                  <c:v>8.2500000000000032E-2</c:v>
                </c:pt>
                <c:pt idx="34">
                  <c:v>8.5000000000000034E-2</c:v>
                </c:pt>
                <c:pt idx="35">
                  <c:v>8.7500000000000036E-2</c:v>
                </c:pt>
                <c:pt idx="36">
                  <c:v>9.0000000000000038E-2</c:v>
                </c:pt>
                <c:pt idx="37">
                  <c:v>9.2500000000000041E-2</c:v>
                </c:pt>
                <c:pt idx="38">
                  <c:v>9.5000000000000043E-2</c:v>
                </c:pt>
                <c:pt idx="39">
                  <c:v>9.7500000000000045E-2</c:v>
                </c:pt>
                <c:pt idx="40">
                  <c:v>0.10000000000000005</c:v>
                </c:pt>
                <c:pt idx="41">
                  <c:v>0.10250000000000005</c:v>
                </c:pt>
                <c:pt idx="42">
                  <c:v>0.10500000000000005</c:v>
                </c:pt>
                <c:pt idx="43">
                  <c:v>0.10750000000000005</c:v>
                </c:pt>
                <c:pt idx="44">
                  <c:v>0.11000000000000006</c:v>
                </c:pt>
                <c:pt idx="45">
                  <c:v>0.11250000000000006</c:v>
                </c:pt>
                <c:pt idx="46">
                  <c:v>0.11500000000000006</c:v>
                </c:pt>
                <c:pt idx="47">
                  <c:v>0.11750000000000006</c:v>
                </c:pt>
                <c:pt idx="48">
                  <c:v>0.12000000000000006</c:v>
                </c:pt>
                <c:pt idx="49">
                  <c:v>0.12250000000000007</c:v>
                </c:pt>
                <c:pt idx="50">
                  <c:v>0.12500000000000006</c:v>
                </c:pt>
                <c:pt idx="51">
                  <c:v>0.12750000000000006</c:v>
                </c:pt>
                <c:pt idx="52">
                  <c:v>0.13000000000000006</c:v>
                </c:pt>
                <c:pt idx="53">
                  <c:v>0.13250000000000006</c:v>
                </c:pt>
                <c:pt idx="54">
                  <c:v>0.13500000000000006</c:v>
                </c:pt>
                <c:pt idx="55">
                  <c:v>0.13750000000000007</c:v>
                </c:pt>
                <c:pt idx="56">
                  <c:v>0.14000000000000007</c:v>
                </c:pt>
                <c:pt idx="57">
                  <c:v>0.14250000000000007</c:v>
                </c:pt>
                <c:pt idx="58">
                  <c:v>0.14500000000000007</c:v>
                </c:pt>
                <c:pt idx="59">
                  <c:v>0.14750000000000008</c:v>
                </c:pt>
                <c:pt idx="60">
                  <c:v>0.15000000000000008</c:v>
                </c:pt>
                <c:pt idx="61">
                  <c:v>0.15250000000000008</c:v>
                </c:pt>
                <c:pt idx="62">
                  <c:v>0.15500000000000008</c:v>
                </c:pt>
                <c:pt idx="63">
                  <c:v>0.15750000000000008</c:v>
                </c:pt>
                <c:pt idx="64">
                  <c:v>0.16000000000000009</c:v>
                </c:pt>
                <c:pt idx="65">
                  <c:v>0.16250000000000009</c:v>
                </c:pt>
                <c:pt idx="66">
                  <c:v>0.16500000000000009</c:v>
                </c:pt>
                <c:pt idx="67">
                  <c:v>0.16750000000000009</c:v>
                </c:pt>
                <c:pt idx="68">
                  <c:v>0.1700000000000001</c:v>
                </c:pt>
                <c:pt idx="69">
                  <c:v>0.1725000000000001</c:v>
                </c:pt>
                <c:pt idx="70">
                  <c:v>0.1750000000000001</c:v>
                </c:pt>
                <c:pt idx="71">
                  <c:v>0.1775000000000001</c:v>
                </c:pt>
                <c:pt idx="72">
                  <c:v>0.1800000000000001</c:v>
                </c:pt>
                <c:pt idx="73">
                  <c:v>0.18250000000000011</c:v>
                </c:pt>
                <c:pt idx="74">
                  <c:v>0.18500000000000011</c:v>
                </c:pt>
                <c:pt idx="75">
                  <c:v>0.18750000000000011</c:v>
                </c:pt>
                <c:pt idx="76">
                  <c:v>0.19000000000000011</c:v>
                </c:pt>
                <c:pt idx="77">
                  <c:v>0.19250000000000012</c:v>
                </c:pt>
                <c:pt idx="78">
                  <c:v>0.19500000000000012</c:v>
                </c:pt>
                <c:pt idx="79">
                  <c:v>0.19750000000000012</c:v>
                </c:pt>
                <c:pt idx="80">
                  <c:v>0.20000000000000012</c:v>
                </c:pt>
                <c:pt idx="81">
                  <c:v>0.20250000000000012</c:v>
                </c:pt>
                <c:pt idx="82">
                  <c:v>0.20500000000000013</c:v>
                </c:pt>
                <c:pt idx="83">
                  <c:v>0.20750000000000013</c:v>
                </c:pt>
                <c:pt idx="84">
                  <c:v>0.21000000000000013</c:v>
                </c:pt>
                <c:pt idx="85">
                  <c:v>0.21250000000000013</c:v>
                </c:pt>
                <c:pt idx="86">
                  <c:v>0.21500000000000014</c:v>
                </c:pt>
                <c:pt idx="87">
                  <c:v>0.21750000000000014</c:v>
                </c:pt>
                <c:pt idx="88">
                  <c:v>0.22000000000000014</c:v>
                </c:pt>
                <c:pt idx="89">
                  <c:v>0.22250000000000014</c:v>
                </c:pt>
                <c:pt idx="90">
                  <c:v>0.22500000000000014</c:v>
                </c:pt>
                <c:pt idx="91">
                  <c:v>0.22750000000000015</c:v>
                </c:pt>
                <c:pt idx="92">
                  <c:v>0.23000000000000015</c:v>
                </c:pt>
                <c:pt idx="93">
                  <c:v>0.23250000000000015</c:v>
                </c:pt>
                <c:pt idx="94">
                  <c:v>0.23500000000000015</c:v>
                </c:pt>
                <c:pt idx="95">
                  <c:v>0.23750000000000016</c:v>
                </c:pt>
                <c:pt idx="96">
                  <c:v>0.24000000000000016</c:v>
                </c:pt>
                <c:pt idx="97">
                  <c:v>0.24250000000000016</c:v>
                </c:pt>
                <c:pt idx="98">
                  <c:v>0.24500000000000016</c:v>
                </c:pt>
                <c:pt idx="99">
                  <c:v>0.24750000000000016</c:v>
                </c:pt>
                <c:pt idx="100">
                  <c:v>0.25000000000000017</c:v>
                </c:pt>
                <c:pt idx="101">
                  <c:v>0.25250000000000017</c:v>
                </c:pt>
                <c:pt idx="102">
                  <c:v>0.25500000000000017</c:v>
                </c:pt>
                <c:pt idx="103">
                  <c:v>0.25750000000000017</c:v>
                </c:pt>
                <c:pt idx="104">
                  <c:v>0.26000000000000018</c:v>
                </c:pt>
                <c:pt idx="105">
                  <c:v>0.26250000000000018</c:v>
                </c:pt>
                <c:pt idx="106">
                  <c:v>0.26500000000000018</c:v>
                </c:pt>
                <c:pt idx="107">
                  <c:v>0.26750000000000018</c:v>
                </c:pt>
                <c:pt idx="108">
                  <c:v>0.27000000000000018</c:v>
                </c:pt>
                <c:pt idx="109">
                  <c:v>0.27250000000000019</c:v>
                </c:pt>
                <c:pt idx="110">
                  <c:v>0.27500000000000019</c:v>
                </c:pt>
                <c:pt idx="111">
                  <c:v>0.27750000000000019</c:v>
                </c:pt>
                <c:pt idx="112">
                  <c:v>0.28000000000000019</c:v>
                </c:pt>
                <c:pt idx="113">
                  <c:v>0.2825000000000002</c:v>
                </c:pt>
                <c:pt idx="114">
                  <c:v>0.2850000000000002</c:v>
                </c:pt>
                <c:pt idx="115">
                  <c:v>0.2875000000000002</c:v>
                </c:pt>
                <c:pt idx="116">
                  <c:v>0.2900000000000002</c:v>
                </c:pt>
                <c:pt idx="117">
                  <c:v>0.2925000000000002</c:v>
                </c:pt>
                <c:pt idx="118">
                  <c:v>0.29500000000000021</c:v>
                </c:pt>
                <c:pt idx="119">
                  <c:v>0.29750000000000021</c:v>
                </c:pt>
                <c:pt idx="120">
                  <c:v>0.30000000000000021</c:v>
                </c:pt>
                <c:pt idx="121">
                  <c:v>0.30250000000000021</c:v>
                </c:pt>
                <c:pt idx="122">
                  <c:v>0.30500000000000022</c:v>
                </c:pt>
                <c:pt idx="123">
                  <c:v>0.30750000000000022</c:v>
                </c:pt>
                <c:pt idx="124">
                  <c:v>0.31000000000000022</c:v>
                </c:pt>
                <c:pt idx="125">
                  <c:v>0.31250000000000022</c:v>
                </c:pt>
                <c:pt idx="126">
                  <c:v>0.31500000000000022</c:v>
                </c:pt>
                <c:pt idx="127">
                  <c:v>0.31750000000000023</c:v>
                </c:pt>
                <c:pt idx="128">
                  <c:v>0.32000000000000023</c:v>
                </c:pt>
                <c:pt idx="129">
                  <c:v>0.32250000000000023</c:v>
                </c:pt>
                <c:pt idx="130">
                  <c:v>0.32500000000000023</c:v>
                </c:pt>
                <c:pt idx="131">
                  <c:v>0.32750000000000024</c:v>
                </c:pt>
                <c:pt idx="132">
                  <c:v>0.33000000000000024</c:v>
                </c:pt>
                <c:pt idx="133">
                  <c:v>0.33250000000000024</c:v>
                </c:pt>
                <c:pt idx="134">
                  <c:v>0.33500000000000024</c:v>
                </c:pt>
                <c:pt idx="135">
                  <c:v>0.33750000000000024</c:v>
                </c:pt>
                <c:pt idx="136">
                  <c:v>0.34000000000000025</c:v>
                </c:pt>
                <c:pt idx="137">
                  <c:v>0.34250000000000025</c:v>
                </c:pt>
                <c:pt idx="138">
                  <c:v>0.34500000000000025</c:v>
                </c:pt>
                <c:pt idx="139">
                  <c:v>0.34750000000000025</c:v>
                </c:pt>
                <c:pt idx="140">
                  <c:v>0.35000000000000026</c:v>
                </c:pt>
                <c:pt idx="141">
                  <c:v>0.35250000000000026</c:v>
                </c:pt>
                <c:pt idx="142">
                  <c:v>0.35500000000000026</c:v>
                </c:pt>
                <c:pt idx="143">
                  <c:v>0.35750000000000026</c:v>
                </c:pt>
                <c:pt idx="144">
                  <c:v>0.36000000000000026</c:v>
                </c:pt>
                <c:pt idx="145">
                  <c:v>0.36250000000000027</c:v>
                </c:pt>
                <c:pt idx="146">
                  <c:v>0.36500000000000027</c:v>
                </c:pt>
                <c:pt idx="147">
                  <c:v>0.36750000000000027</c:v>
                </c:pt>
                <c:pt idx="148">
                  <c:v>0.37000000000000027</c:v>
                </c:pt>
                <c:pt idx="149">
                  <c:v>0.37250000000000028</c:v>
                </c:pt>
                <c:pt idx="150">
                  <c:v>0.37500000000000028</c:v>
                </c:pt>
                <c:pt idx="151">
                  <c:v>0.37750000000000028</c:v>
                </c:pt>
                <c:pt idx="152">
                  <c:v>0.38000000000000028</c:v>
                </c:pt>
                <c:pt idx="153">
                  <c:v>0.38250000000000028</c:v>
                </c:pt>
                <c:pt idx="154">
                  <c:v>0.38500000000000029</c:v>
                </c:pt>
                <c:pt idx="155">
                  <c:v>0.38750000000000029</c:v>
                </c:pt>
                <c:pt idx="156">
                  <c:v>0.39000000000000029</c:v>
                </c:pt>
                <c:pt idx="157">
                  <c:v>0.39250000000000029</c:v>
                </c:pt>
                <c:pt idx="158">
                  <c:v>0.3950000000000003</c:v>
                </c:pt>
                <c:pt idx="159">
                  <c:v>0.3975000000000003</c:v>
                </c:pt>
                <c:pt idx="160">
                  <c:v>0.4000000000000003</c:v>
                </c:pt>
                <c:pt idx="161">
                  <c:v>0.4025000000000003</c:v>
                </c:pt>
                <c:pt idx="162">
                  <c:v>0.4050000000000003</c:v>
                </c:pt>
                <c:pt idx="163">
                  <c:v>0.40750000000000031</c:v>
                </c:pt>
                <c:pt idx="164">
                  <c:v>0.41000000000000031</c:v>
                </c:pt>
                <c:pt idx="165">
                  <c:v>0.41250000000000031</c:v>
                </c:pt>
                <c:pt idx="166">
                  <c:v>0.41500000000000031</c:v>
                </c:pt>
                <c:pt idx="167">
                  <c:v>0.41750000000000032</c:v>
                </c:pt>
                <c:pt idx="168">
                  <c:v>0.42000000000000032</c:v>
                </c:pt>
                <c:pt idx="169">
                  <c:v>0.42250000000000032</c:v>
                </c:pt>
                <c:pt idx="170">
                  <c:v>0.42500000000000032</c:v>
                </c:pt>
                <c:pt idx="171">
                  <c:v>0.42750000000000032</c:v>
                </c:pt>
                <c:pt idx="172">
                  <c:v>0.43000000000000033</c:v>
                </c:pt>
                <c:pt idx="173">
                  <c:v>0.43250000000000033</c:v>
                </c:pt>
                <c:pt idx="174">
                  <c:v>0.43500000000000033</c:v>
                </c:pt>
                <c:pt idx="175">
                  <c:v>0.43750000000000033</c:v>
                </c:pt>
                <c:pt idx="176">
                  <c:v>0.44000000000000034</c:v>
                </c:pt>
                <c:pt idx="177">
                  <c:v>0.44250000000000034</c:v>
                </c:pt>
                <c:pt idx="178">
                  <c:v>0.44500000000000034</c:v>
                </c:pt>
                <c:pt idx="179">
                  <c:v>0.44750000000000034</c:v>
                </c:pt>
                <c:pt idx="180">
                  <c:v>0.45000000000000034</c:v>
                </c:pt>
                <c:pt idx="181">
                  <c:v>0.45250000000000035</c:v>
                </c:pt>
                <c:pt idx="182">
                  <c:v>0.45500000000000035</c:v>
                </c:pt>
                <c:pt idx="183">
                  <c:v>0.45750000000000035</c:v>
                </c:pt>
                <c:pt idx="184">
                  <c:v>0.46000000000000035</c:v>
                </c:pt>
                <c:pt idx="185">
                  <c:v>0.46250000000000036</c:v>
                </c:pt>
                <c:pt idx="186">
                  <c:v>0.46500000000000036</c:v>
                </c:pt>
                <c:pt idx="187">
                  <c:v>0.46750000000000036</c:v>
                </c:pt>
                <c:pt idx="188">
                  <c:v>0.47000000000000036</c:v>
                </c:pt>
                <c:pt idx="189">
                  <c:v>0.47250000000000036</c:v>
                </c:pt>
                <c:pt idx="190">
                  <c:v>0.47500000000000037</c:v>
                </c:pt>
                <c:pt idx="191">
                  <c:v>0.47750000000000037</c:v>
                </c:pt>
                <c:pt idx="192">
                  <c:v>0.48000000000000037</c:v>
                </c:pt>
                <c:pt idx="193">
                  <c:v>0.48250000000000037</c:v>
                </c:pt>
                <c:pt idx="194">
                  <c:v>0.48500000000000038</c:v>
                </c:pt>
                <c:pt idx="195">
                  <c:v>0.48750000000000038</c:v>
                </c:pt>
                <c:pt idx="196">
                  <c:v>0.49000000000000038</c:v>
                </c:pt>
                <c:pt idx="197">
                  <c:v>0.49250000000000038</c:v>
                </c:pt>
                <c:pt idx="198">
                  <c:v>0.49500000000000038</c:v>
                </c:pt>
                <c:pt idx="199">
                  <c:v>0.49750000000000039</c:v>
                </c:pt>
                <c:pt idx="200">
                  <c:v>0.50000000000000033</c:v>
                </c:pt>
                <c:pt idx="201">
                  <c:v>0.50250000000000028</c:v>
                </c:pt>
                <c:pt idx="202">
                  <c:v>0.50500000000000023</c:v>
                </c:pt>
                <c:pt idx="203">
                  <c:v>0.50750000000000017</c:v>
                </c:pt>
                <c:pt idx="204">
                  <c:v>0.51000000000000012</c:v>
                </c:pt>
                <c:pt idx="205">
                  <c:v>0.51250000000000007</c:v>
                </c:pt>
                <c:pt idx="206">
                  <c:v>0.51500000000000001</c:v>
                </c:pt>
                <c:pt idx="207">
                  <c:v>0.51749999999999996</c:v>
                </c:pt>
                <c:pt idx="208">
                  <c:v>0.51999999999999991</c:v>
                </c:pt>
                <c:pt idx="209">
                  <c:v>0.52249999999999985</c:v>
                </c:pt>
                <c:pt idx="210">
                  <c:v>0.5249999999999998</c:v>
                </c:pt>
                <c:pt idx="211">
                  <c:v>0.52749999999999975</c:v>
                </c:pt>
                <c:pt idx="212">
                  <c:v>0.52999999999999969</c:v>
                </c:pt>
                <c:pt idx="213">
                  <c:v>0.53249999999999964</c:v>
                </c:pt>
                <c:pt idx="214">
                  <c:v>0.53499999999999959</c:v>
                </c:pt>
                <c:pt idx="215">
                  <c:v>0.53749999999999953</c:v>
                </c:pt>
                <c:pt idx="216">
                  <c:v>0.53999999999999948</c:v>
                </c:pt>
                <c:pt idx="217">
                  <c:v>0.54249999999999943</c:v>
                </c:pt>
                <c:pt idx="218">
                  <c:v>0.54499999999999937</c:v>
                </c:pt>
                <c:pt idx="219">
                  <c:v>0.54749999999999932</c:v>
                </c:pt>
                <c:pt idx="220">
                  <c:v>0.54999999999999927</c:v>
                </c:pt>
                <c:pt idx="221">
                  <c:v>0.55249999999999921</c:v>
                </c:pt>
                <c:pt idx="222">
                  <c:v>0.55499999999999916</c:v>
                </c:pt>
                <c:pt idx="223">
                  <c:v>0.55749999999999911</c:v>
                </c:pt>
                <c:pt idx="224">
                  <c:v>0.55999999999999905</c:v>
                </c:pt>
                <c:pt idx="225">
                  <c:v>0.562499999999999</c:v>
                </c:pt>
                <c:pt idx="226">
                  <c:v>0.56499999999999895</c:v>
                </c:pt>
                <c:pt idx="227">
                  <c:v>0.56749999999999889</c:v>
                </c:pt>
                <c:pt idx="228">
                  <c:v>0.56999999999999884</c:v>
                </c:pt>
                <c:pt idx="229">
                  <c:v>0.57249999999999879</c:v>
                </c:pt>
                <c:pt idx="230">
                  <c:v>0.57499999999999873</c:v>
                </c:pt>
                <c:pt idx="231">
                  <c:v>0.57749999999999868</c:v>
                </c:pt>
                <c:pt idx="232">
                  <c:v>0.57999999999999863</c:v>
                </c:pt>
                <c:pt idx="233">
                  <c:v>0.58249999999999857</c:v>
                </c:pt>
                <c:pt idx="234">
                  <c:v>0.58499999999999852</c:v>
                </c:pt>
                <c:pt idx="235">
                  <c:v>0.58749999999999847</c:v>
                </c:pt>
                <c:pt idx="236">
                  <c:v>0.58999999999999841</c:v>
                </c:pt>
                <c:pt idx="237">
                  <c:v>0.59249999999999836</c:v>
                </c:pt>
                <c:pt idx="238">
                  <c:v>0.59499999999999831</c:v>
                </c:pt>
                <c:pt idx="239">
                  <c:v>0.59749999999999825</c:v>
                </c:pt>
                <c:pt idx="240">
                  <c:v>0.5999999999999982</c:v>
                </c:pt>
                <c:pt idx="241">
                  <c:v>0.60249999999999815</c:v>
                </c:pt>
                <c:pt idx="242">
                  <c:v>0.60499999999999809</c:v>
                </c:pt>
                <c:pt idx="243">
                  <c:v>0.60749999999999804</c:v>
                </c:pt>
                <c:pt idx="244">
                  <c:v>0.60999999999999799</c:v>
                </c:pt>
                <c:pt idx="245">
                  <c:v>0.61249999999999793</c:v>
                </c:pt>
                <c:pt idx="246">
                  <c:v>0.61499999999999788</c:v>
                </c:pt>
                <c:pt idx="247">
                  <c:v>0.61749999999999783</c:v>
                </c:pt>
                <c:pt idx="248">
                  <c:v>0.61999999999999778</c:v>
                </c:pt>
                <c:pt idx="249">
                  <c:v>0.62249999999999772</c:v>
                </c:pt>
                <c:pt idx="250">
                  <c:v>0.62499999999999767</c:v>
                </c:pt>
                <c:pt idx="251">
                  <c:v>0.62749999999999762</c:v>
                </c:pt>
                <c:pt idx="252">
                  <c:v>0.62999999999999756</c:v>
                </c:pt>
                <c:pt idx="253">
                  <c:v>0.63249999999999751</c:v>
                </c:pt>
                <c:pt idx="254">
                  <c:v>0.63499999999999746</c:v>
                </c:pt>
                <c:pt idx="255">
                  <c:v>0.6374999999999974</c:v>
                </c:pt>
                <c:pt idx="256">
                  <c:v>0.63999999999999735</c:v>
                </c:pt>
                <c:pt idx="257">
                  <c:v>0.6424999999999973</c:v>
                </c:pt>
                <c:pt idx="258">
                  <c:v>0.64499999999999724</c:v>
                </c:pt>
                <c:pt idx="259">
                  <c:v>0.64749999999999719</c:v>
                </c:pt>
                <c:pt idx="260">
                  <c:v>0.64999999999999714</c:v>
                </c:pt>
                <c:pt idx="261">
                  <c:v>0.65249999999999708</c:v>
                </c:pt>
                <c:pt idx="262">
                  <c:v>0.65499999999999703</c:v>
                </c:pt>
                <c:pt idx="263">
                  <c:v>0.65749999999999698</c:v>
                </c:pt>
                <c:pt idx="264">
                  <c:v>0.65999999999999692</c:v>
                </c:pt>
                <c:pt idx="265">
                  <c:v>0.66249999999999687</c:v>
                </c:pt>
                <c:pt idx="266">
                  <c:v>0.66499999999999682</c:v>
                </c:pt>
                <c:pt idx="267">
                  <c:v>0.66749999999999676</c:v>
                </c:pt>
                <c:pt idx="268">
                  <c:v>0.66999999999999671</c:v>
                </c:pt>
                <c:pt idx="269">
                  <c:v>0.67249999999999666</c:v>
                </c:pt>
                <c:pt idx="270">
                  <c:v>0.6749999999999966</c:v>
                </c:pt>
                <c:pt idx="271">
                  <c:v>0.67749999999999655</c:v>
                </c:pt>
                <c:pt idx="272">
                  <c:v>0.6799999999999965</c:v>
                </c:pt>
                <c:pt idx="273">
                  <c:v>0.68249999999999644</c:v>
                </c:pt>
                <c:pt idx="274">
                  <c:v>0.68499999999999639</c:v>
                </c:pt>
                <c:pt idx="275">
                  <c:v>0.68749999999999634</c:v>
                </c:pt>
                <c:pt idx="276">
                  <c:v>0.68999999999999628</c:v>
                </c:pt>
                <c:pt idx="277">
                  <c:v>0.69249999999999623</c:v>
                </c:pt>
                <c:pt idx="278">
                  <c:v>0.69499999999999618</c:v>
                </c:pt>
                <c:pt idx="279">
                  <c:v>0.69749999999999612</c:v>
                </c:pt>
                <c:pt idx="280">
                  <c:v>0.69999999999999607</c:v>
                </c:pt>
                <c:pt idx="281">
                  <c:v>0.70249999999999602</c:v>
                </c:pt>
                <c:pt idx="282">
                  <c:v>0.70499999999999596</c:v>
                </c:pt>
                <c:pt idx="283">
                  <c:v>0.70749999999999591</c:v>
                </c:pt>
                <c:pt idx="284">
                  <c:v>0.70999999999999586</c:v>
                </c:pt>
                <c:pt idx="285">
                  <c:v>0.7124999999999958</c:v>
                </c:pt>
                <c:pt idx="286">
                  <c:v>0.71499999999999575</c:v>
                </c:pt>
                <c:pt idx="287">
                  <c:v>0.7174999999999957</c:v>
                </c:pt>
                <c:pt idx="288">
                  <c:v>0.71999999999999564</c:v>
                </c:pt>
                <c:pt idx="289">
                  <c:v>0.72249999999999559</c:v>
                </c:pt>
                <c:pt idx="290">
                  <c:v>0.72499999999999554</c:v>
                </c:pt>
                <c:pt idx="291">
                  <c:v>0.72749999999999548</c:v>
                </c:pt>
                <c:pt idx="292">
                  <c:v>0.72999999999999543</c:v>
                </c:pt>
                <c:pt idx="293">
                  <c:v>0.73249999999999538</c:v>
                </c:pt>
                <c:pt idx="294">
                  <c:v>0.73499999999999532</c:v>
                </c:pt>
                <c:pt idx="295">
                  <c:v>0.73749999999999527</c:v>
                </c:pt>
                <c:pt idx="296">
                  <c:v>0.73999999999999522</c:v>
                </c:pt>
                <c:pt idx="297">
                  <c:v>0.74249999999999516</c:v>
                </c:pt>
                <c:pt idx="298">
                  <c:v>0.74499999999999511</c:v>
                </c:pt>
                <c:pt idx="299">
                  <c:v>0.74749999999999506</c:v>
                </c:pt>
                <c:pt idx="300">
                  <c:v>0.749999999999995</c:v>
                </c:pt>
                <c:pt idx="301">
                  <c:v>0.75249999999999495</c:v>
                </c:pt>
                <c:pt idx="302">
                  <c:v>0.7549999999999949</c:v>
                </c:pt>
                <c:pt idx="303">
                  <c:v>0.75749999999999484</c:v>
                </c:pt>
                <c:pt idx="304">
                  <c:v>0.75999999999999479</c:v>
                </c:pt>
                <c:pt idx="305">
                  <c:v>0.76249999999999474</c:v>
                </c:pt>
                <c:pt idx="306">
                  <c:v>0.76499999999999468</c:v>
                </c:pt>
                <c:pt idx="307">
                  <c:v>0.76749999999999463</c:v>
                </c:pt>
                <c:pt idx="308">
                  <c:v>0.76999999999999458</c:v>
                </c:pt>
                <c:pt idx="309">
                  <c:v>0.77249999999999452</c:v>
                </c:pt>
                <c:pt idx="310">
                  <c:v>0.77499999999999447</c:v>
                </c:pt>
                <c:pt idx="311">
                  <c:v>0.77749999999999442</c:v>
                </c:pt>
                <c:pt idx="312">
                  <c:v>0.77999999999999436</c:v>
                </c:pt>
                <c:pt idx="313">
                  <c:v>0.78249999999999431</c:v>
                </c:pt>
                <c:pt idx="314">
                  <c:v>0.78499999999999426</c:v>
                </c:pt>
                <c:pt idx="315">
                  <c:v>0.7874999999999942</c:v>
                </c:pt>
                <c:pt idx="316">
                  <c:v>0.78999999999999415</c:v>
                </c:pt>
                <c:pt idx="317">
                  <c:v>0.7924999999999941</c:v>
                </c:pt>
                <c:pt idx="318">
                  <c:v>0.79499999999999404</c:v>
                </c:pt>
                <c:pt idx="319">
                  <c:v>0.79749999999999399</c:v>
                </c:pt>
                <c:pt idx="320">
                  <c:v>0.79999999999999394</c:v>
                </c:pt>
                <c:pt idx="321">
                  <c:v>0.80249999999999388</c:v>
                </c:pt>
                <c:pt idx="322">
                  <c:v>0.80499999999999383</c:v>
                </c:pt>
                <c:pt idx="323">
                  <c:v>0.80749999999999378</c:v>
                </c:pt>
                <c:pt idx="324">
                  <c:v>0.80999999999999373</c:v>
                </c:pt>
                <c:pt idx="325">
                  <c:v>0.81249999999999367</c:v>
                </c:pt>
                <c:pt idx="326">
                  <c:v>0.81499999999999362</c:v>
                </c:pt>
                <c:pt idx="327">
                  <c:v>0.81749999999999357</c:v>
                </c:pt>
                <c:pt idx="328">
                  <c:v>0.81999999999999351</c:v>
                </c:pt>
                <c:pt idx="329">
                  <c:v>0.82249999999999346</c:v>
                </c:pt>
                <c:pt idx="330">
                  <c:v>0.82499999999999341</c:v>
                </c:pt>
                <c:pt idx="331">
                  <c:v>0.82749999999999335</c:v>
                </c:pt>
                <c:pt idx="332">
                  <c:v>0.8299999999999933</c:v>
                </c:pt>
                <c:pt idx="333">
                  <c:v>0.83249999999999325</c:v>
                </c:pt>
                <c:pt idx="334">
                  <c:v>0.83499999999999319</c:v>
                </c:pt>
                <c:pt idx="335">
                  <c:v>0.83749999999999314</c:v>
                </c:pt>
                <c:pt idx="336">
                  <c:v>0.83999999999999309</c:v>
                </c:pt>
                <c:pt idx="337">
                  <c:v>0.84249999999999303</c:v>
                </c:pt>
                <c:pt idx="338">
                  <c:v>0.84499999999999298</c:v>
                </c:pt>
                <c:pt idx="339">
                  <c:v>0.84749999999999293</c:v>
                </c:pt>
                <c:pt idx="340">
                  <c:v>0.84999999999999287</c:v>
                </c:pt>
                <c:pt idx="341">
                  <c:v>0.85249999999999282</c:v>
                </c:pt>
                <c:pt idx="342">
                  <c:v>0.85499999999999277</c:v>
                </c:pt>
                <c:pt idx="343">
                  <c:v>0.85749999999999271</c:v>
                </c:pt>
                <c:pt idx="344">
                  <c:v>0.85999999999999266</c:v>
                </c:pt>
                <c:pt idx="345">
                  <c:v>0.86249999999999261</c:v>
                </c:pt>
                <c:pt idx="346">
                  <c:v>0.86499999999999255</c:v>
                </c:pt>
                <c:pt idx="347">
                  <c:v>0.8674999999999925</c:v>
                </c:pt>
                <c:pt idx="348">
                  <c:v>0.86999999999999245</c:v>
                </c:pt>
                <c:pt idx="349">
                  <c:v>0.87249999999999239</c:v>
                </c:pt>
                <c:pt idx="350">
                  <c:v>0.87499999999999234</c:v>
                </c:pt>
                <c:pt idx="351">
                  <c:v>0.87749999999999229</c:v>
                </c:pt>
                <c:pt idx="352">
                  <c:v>0.87999999999999223</c:v>
                </c:pt>
                <c:pt idx="353">
                  <c:v>0.88249999999999218</c:v>
                </c:pt>
                <c:pt idx="354">
                  <c:v>0.88499999999999213</c:v>
                </c:pt>
                <c:pt idx="355">
                  <c:v>0.88749999999999207</c:v>
                </c:pt>
                <c:pt idx="356">
                  <c:v>0.88999999999999202</c:v>
                </c:pt>
                <c:pt idx="357">
                  <c:v>0.89249999999999197</c:v>
                </c:pt>
                <c:pt idx="358">
                  <c:v>0.89499999999999191</c:v>
                </c:pt>
                <c:pt idx="359">
                  <c:v>0.89749999999999186</c:v>
                </c:pt>
                <c:pt idx="360">
                  <c:v>0.89999999999999181</c:v>
                </c:pt>
                <c:pt idx="361">
                  <c:v>0.90249999999999175</c:v>
                </c:pt>
                <c:pt idx="362">
                  <c:v>0.9049999999999917</c:v>
                </c:pt>
                <c:pt idx="363">
                  <c:v>0.90749999999999165</c:v>
                </c:pt>
                <c:pt idx="364">
                  <c:v>0.90999999999999159</c:v>
                </c:pt>
                <c:pt idx="365">
                  <c:v>0.91249999999999154</c:v>
                </c:pt>
                <c:pt idx="366">
                  <c:v>0.91499999999999149</c:v>
                </c:pt>
                <c:pt idx="367">
                  <c:v>0.91749999999999143</c:v>
                </c:pt>
                <c:pt idx="368">
                  <c:v>0.91999999999999138</c:v>
                </c:pt>
                <c:pt idx="369">
                  <c:v>0.92249999999999133</c:v>
                </c:pt>
                <c:pt idx="370">
                  <c:v>0.92499999999999127</c:v>
                </c:pt>
                <c:pt idx="371">
                  <c:v>0.92749999999999122</c:v>
                </c:pt>
                <c:pt idx="372">
                  <c:v>0.92999999999999117</c:v>
                </c:pt>
                <c:pt idx="373">
                  <c:v>0.93249999999999111</c:v>
                </c:pt>
                <c:pt idx="374">
                  <c:v>0.93499999999999106</c:v>
                </c:pt>
                <c:pt idx="375">
                  <c:v>0.93749999999999101</c:v>
                </c:pt>
                <c:pt idx="376">
                  <c:v>0.93999999999999095</c:v>
                </c:pt>
                <c:pt idx="377">
                  <c:v>0.9424999999999909</c:v>
                </c:pt>
                <c:pt idx="378">
                  <c:v>0.94499999999999085</c:v>
                </c:pt>
                <c:pt idx="379">
                  <c:v>0.94749999999999079</c:v>
                </c:pt>
                <c:pt idx="380">
                  <c:v>0.94999999999999074</c:v>
                </c:pt>
                <c:pt idx="381">
                  <c:v>0.95249999999999069</c:v>
                </c:pt>
                <c:pt idx="382">
                  <c:v>0.95499999999999063</c:v>
                </c:pt>
                <c:pt idx="383">
                  <c:v>0.95749999999999058</c:v>
                </c:pt>
                <c:pt idx="384">
                  <c:v>0.95999999999999053</c:v>
                </c:pt>
                <c:pt idx="385">
                  <c:v>0.96249999999999047</c:v>
                </c:pt>
                <c:pt idx="386">
                  <c:v>0.96499999999999042</c:v>
                </c:pt>
                <c:pt idx="387">
                  <c:v>0.96749999999999037</c:v>
                </c:pt>
                <c:pt idx="388">
                  <c:v>0.96999999999999031</c:v>
                </c:pt>
                <c:pt idx="389">
                  <c:v>0.97249999999999026</c:v>
                </c:pt>
                <c:pt idx="390">
                  <c:v>0.97499999999999021</c:v>
                </c:pt>
                <c:pt idx="391">
                  <c:v>0.97749999999999015</c:v>
                </c:pt>
                <c:pt idx="392">
                  <c:v>0.9799999999999901</c:v>
                </c:pt>
                <c:pt idx="393">
                  <c:v>0.98249999999999005</c:v>
                </c:pt>
                <c:pt idx="394">
                  <c:v>0.98499999999998999</c:v>
                </c:pt>
                <c:pt idx="395">
                  <c:v>0.98749999999998994</c:v>
                </c:pt>
                <c:pt idx="396">
                  <c:v>0.98999999999998989</c:v>
                </c:pt>
                <c:pt idx="397">
                  <c:v>0.99249999999998983</c:v>
                </c:pt>
                <c:pt idx="398">
                  <c:v>0.99499999999998978</c:v>
                </c:pt>
                <c:pt idx="399">
                  <c:v>0.99749999999998973</c:v>
                </c:pt>
                <c:pt idx="400">
                  <c:v>0.99999999999998967</c:v>
                </c:pt>
                <c:pt idx="401">
                  <c:v>1.0024999999999897</c:v>
                </c:pt>
                <c:pt idx="402">
                  <c:v>1.0049999999999897</c:v>
                </c:pt>
                <c:pt idx="403">
                  <c:v>1.0074999999999896</c:v>
                </c:pt>
                <c:pt idx="404">
                  <c:v>1.0099999999999896</c:v>
                </c:pt>
                <c:pt idx="405">
                  <c:v>1.0124999999999895</c:v>
                </c:pt>
                <c:pt idx="406">
                  <c:v>1.0149999999999895</c:v>
                </c:pt>
                <c:pt idx="407">
                  <c:v>1.0174999999999894</c:v>
                </c:pt>
                <c:pt idx="408">
                  <c:v>1.0199999999999894</c:v>
                </c:pt>
                <c:pt idx="409">
                  <c:v>1.0224999999999893</c:v>
                </c:pt>
                <c:pt idx="410">
                  <c:v>1.0249999999999893</c:v>
                </c:pt>
                <c:pt idx="411">
                  <c:v>1.0274999999999892</c:v>
                </c:pt>
                <c:pt idx="412">
                  <c:v>1.0299999999999891</c:v>
                </c:pt>
                <c:pt idx="413">
                  <c:v>1.0324999999999891</c:v>
                </c:pt>
                <c:pt idx="414">
                  <c:v>1.034999999999989</c:v>
                </c:pt>
                <c:pt idx="415">
                  <c:v>1.037499999999989</c:v>
                </c:pt>
                <c:pt idx="416">
                  <c:v>1.0399999999999889</c:v>
                </c:pt>
                <c:pt idx="417">
                  <c:v>1.0424999999999889</c:v>
                </c:pt>
                <c:pt idx="418">
                  <c:v>1.0449999999999888</c:v>
                </c:pt>
                <c:pt idx="419">
                  <c:v>1.0474999999999888</c:v>
                </c:pt>
                <c:pt idx="420">
                  <c:v>1.0499999999999887</c:v>
                </c:pt>
                <c:pt idx="421">
                  <c:v>1.0524999999999887</c:v>
                </c:pt>
                <c:pt idx="422">
                  <c:v>1.0549999999999886</c:v>
                </c:pt>
                <c:pt idx="423">
                  <c:v>1.0574999999999886</c:v>
                </c:pt>
                <c:pt idx="424">
                  <c:v>1.0599999999999885</c:v>
                </c:pt>
                <c:pt idx="425">
                  <c:v>1.0624999999999885</c:v>
                </c:pt>
                <c:pt idx="426">
                  <c:v>1.0649999999999884</c:v>
                </c:pt>
                <c:pt idx="427">
                  <c:v>1.0674999999999883</c:v>
                </c:pt>
                <c:pt idx="428">
                  <c:v>1.0699999999999883</c:v>
                </c:pt>
                <c:pt idx="429">
                  <c:v>1.0724999999999882</c:v>
                </c:pt>
                <c:pt idx="430">
                  <c:v>1.0749999999999882</c:v>
                </c:pt>
                <c:pt idx="431">
                  <c:v>1.0774999999999881</c:v>
                </c:pt>
                <c:pt idx="432">
                  <c:v>1.0799999999999881</c:v>
                </c:pt>
                <c:pt idx="433">
                  <c:v>1.082499999999988</c:v>
                </c:pt>
                <c:pt idx="434">
                  <c:v>1.084999999999988</c:v>
                </c:pt>
                <c:pt idx="435">
                  <c:v>1.0874999999999879</c:v>
                </c:pt>
                <c:pt idx="436">
                  <c:v>1.0899999999999879</c:v>
                </c:pt>
                <c:pt idx="437">
                  <c:v>1.0924999999999878</c:v>
                </c:pt>
                <c:pt idx="438">
                  <c:v>1.0949999999999878</c:v>
                </c:pt>
                <c:pt idx="439">
                  <c:v>1.0974999999999877</c:v>
                </c:pt>
                <c:pt idx="440">
                  <c:v>1.0999999999999877</c:v>
                </c:pt>
                <c:pt idx="441">
                  <c:v>1.1024999999999876</c:v>
                </c:pt>
                <c:pt idx="442">
                  <c:v>1.1049999999999875</c:v>
                </c:pt>
                <c:pt idx="443">
                  <c:v>1.1074999999999875</c:v>
                </c:pt>
                <c:pt idx="444">
                  <c:v>1.1099999999999874</c:v>
                </c:pt>
                <c:pt idx="445">
                  <c:v>1.1124999999999874</c:v>
                </c:pt>
                <c:pt idx="446">
                  <c:v>1.1149999999999873</c:v>
                </c:pt>
                <c:pt idx="447">
                  <c:v>1.1174999999999873</c:v>
                </c:pt>
                <c:pt idx="448">
                  <c:v>1.1199999999999872</c:v>
                </c:pt>
                <c:pt idx="449">
                  <c:v>1.1224999999999872</c:v>
                </c:pt>
                <c:pt idx="450">
                  <c:v>1.1249999999999871</c:v>
                </c:pt>
                <c:pt idx="451">
                  <c:v>1.1274999999999871</c:v>
                </c:pt>
                <c:pt idx="452">
                  <c:v>1.129999999999987</c:v>
                </c:pt>
                <c:pt idx="453">
                  <c:v>1.132499999999987</c:v>
                </c:pt>
                <c:pt idx="454">
                  <c:v>1.1349999999999869</c:v>
                </c:pt>
                <c:pt idx="455">
                  <c:v>1.1374999999999869</c:v>
                </c:pt>
                <c:pt idx="456">
                  <c:v>1.1399999999999868</c:v>
                </c:pt>
                <c:pt idx="457">
                  <c:v>1.1424999999999867</c:v>
                </c:pt>
                <c:pt idx="458">
                  <c:v>1.1449999999999867</c:v>
                </c:pt>
                <c:pt idx="459">
                  <c:v>1.1474999999999866</c:v>
                </c:pt>
                <c:pt idx="460">
                  <c:v>1.1499999999999866</c:v>
                </c:pt>
                <c:pt idx="461">
                  <c:v>1.1524999999999865</c:v>
                </c:pt>
                <c:pt idx="462">
                  <c:v>1.1549999999999865</c:v>
                </c:pt>
                <c:pt idx="463">
                  <c:v>1.1574999999999864</c:v>
                </c:pt>
                <c:pt idx="464">
                  <c:v>1.1599999999999864</c:v>
                </c:pt>
                <c:pt idx="465">
                  <c:v>1.1624999999999863</c:v>
                </c:pt>
                <c:pt idx="466">
                  <c:v>1.1649999999999863</c:v>
                </c:pt>
                <c:pt idx="467">
                  <c:v>1.1674999999999862</c:v>
                </c:pt>
                <c:pt idx="468">
                  <c:v>1.1699999999999862</c:v>
                </c:pt>
                <c:pt idx="469">
                  <c:v>1.1724999999999861</c:v>
                </c:pt>
                <c:pt idx="470">
                  <c:v>1.1749999999999861</c:v>
                </c:pt>
                <c:pt idx="471">
                  <c:v>1.177499999999986</c:v>
                </c:pt>
                <c:pt idx="472">
                  <c:v>1.1799999999999859</c:v>
                </c:pt>
                <c:pt idx="473">
                  <c:v>1.1824999999999859</c:v>
                </c:pt>
                <c:pt idx="474">
                  <c:v>1.1849999999999858</c:v>
                </c:pt>
                <c:pt idx="475">
                  <c:v>1.1874999999999858</c:v>
                </c:pt>
                <c:pt idx="476">
                  <c:v>1.1899999999999857</c:v>
                </c:pt>
                <c:pt idx="477">
                  <c:v>1.1924999999999857</c:v>
                </c:pt>
                <c:pt idx="478">
                  <c:v>1.1949999999999856</c:v>
                </c:pt>
                <c:pt idx="479">
                  <c:v>1.1974999999999856</c:v>
                </c:pt>
                <c:pt idx="480">
                  <c:v>1.1999999999999855</c:v>
                </c:pt>
                <c:pt idx="481">
                  <c:v>1.2024999999999855</c:v>
                </c:pt>
                <c:pt idx="482">
                  <c:v>1.2049999999999854</c:v>
                </c:pt>
                <c:pt idx="483">
                  <c:v>1.2074999999999854</c:v>
                </c:pt>
                <c:pt idx="484">
                  <c:v>1.2099999999999853</c:v>
                </c:pt>
                <c:pt idx="485">
                  <c:v>1.2124999999999853</c:v>
                </c:pt>
                <c:pt idx="486">
                  <c:v>1.2149999999999852</c:v>
                </c:pt>
                <c:pt idx="487">
                  <c:v>1.2174999999999851</c:v>
                </c:pt>
                <c:pt idx="488">
                  <c:v>1.2199999999999851</c:v>
                </c:pt>
                <c:pt idx="489">
                  <c:v>1.222499999999985</c:v>
                </c:pt>
                <c:pt idx="490">
                  <c:v>1.224999999999985</c:v>
                </c:pt>
                <c:pt idx="491">
                  <c:v>1.2274999999999849</c:v>
                </c:pt>
                <c:pt idx="492">
                  <c:v>1.2299999999999849</c:v>
                </c:pt>
                <c:pt idx="493">
                  <c:v>1.2324999999999848</c:v>
                </c:pt>
                <c:pt idx="494">
                  <c:v>1.2349999999999848</c:v>
                </c:pt>
                <c:pt idx="495">
                  <c:v>1.2374999999999847</c:v>
                </c:pt>
                <c:pt idx="496">
                  <c:v>1.2399999999999847</c:v>
                </c:pt>
                <c:pt idx="497">
                  <c:v>1.2424999999999846</c:v>
                </c:pt>
                <c:pt idx="498">
                  <c:v>1.2449999999999846</c:v>
                </c:pt>
                <c:pt idx="499">
                  <c:v>1.2474999999999845</c:v>
                </c:pt>
                <c:pt idx="500">
                  <c:v>1.2499999999999845</c:v>
                </c:pt>
                <c:pt idx="501">
                  <c:v>1.2524999999999844</c:v>
                </c:pt>
                <c:pt idx="502">
                  <c:v>1.2549999999999844</c:v>
                </c:pt>
                <c:pt idx="503">
                  <c:v>1.2574999999999843</c:v>
                </c:pt>
                <c:pt idx="504">
                  <c:v>1.2599999999999842</c:v>
                </c:pt>
                <c:pt idx="505">
                  <c:v>1.2624999999999842</c:v>
                </c:pt>
                <c:pt idx="506">
                  <c:v>1.2649999999999841</c:v>
                </c:pt>
                <c:pt idx="507">
                  <c:v>1.2674999999999841</c:v>
                </c:pt>
                <c:pt idx="508">
                  <c:v>1.269999999999984</c:v>
                </c:pt>
                <c:pt idx="509">
                  <c:v>1.272499999999984</c:v>
                </c:pt>
                <c:pt idx="510">
                  <c:v>1.2749999999999839</c:v>
                </c:pt>
                <c:pt idx="511">
                  <c:v>1.2774999999999839</c:v>
                </c:pt>
                <c:pt idx="512">
                  <c:v>1.2799999999999838</c:v>
                </c:pt>
                <c:pt idx="513">
                  <c:v>1.2824999999999838</c:v>
                </c:pt>
                <c:pt idx="514">
                  <c:v>1.2849999999999837</c:v>
                </c:pt>
                <c:pt idx="515">
                  <c:v>1.2874999999999837</c:v>
                </c:pt>
                <c:pt idx="516">
                  <c:v>1.2899999999999836</c:v>
                </c:pt>
                <c:pt idx="517">
                  <c:v>1.2924999999999836</c:v>
                </c:pt>
                <c:pt idx="518">
                  <c:v>1.2949999999999835</c:v>
                </c:pt>
                <c:pt idx="519">
                  <c:v>1.2974999999999834</c:v>
                </c:pt>
                <c:pt idx="520">
                  <c:v>1.2999999999999834</c:v>
                </c:pt>
                <c:pt idx="521">
                  <c:v>1.3024999999999833</c:v>
                </c:pt>
                <c:pt idx="522">
                  <c:v>1.3049999999999833</c:v>
                </c:pt>
                <c:pt idx="523">
                  <c:v>1.3074999999999832</c:v>
                </c:pt>
                <c:pt idx="524">
                  <c:v>1.3099999999999832</c:v>
                </c:pt>
                <c:pt idx="525">
                  <c:v>1.3124999999999831</c:v>
                </c:pt>
                <c:pt idx="526">
                  <c:v>1.3149999999999831</c:v>
                </c:pt>
                <c:pt idx="527">
                  <c:v>1.317499999999983</c:v>
                </c:pt>
                <c:pt idx="528">
                  <c:v>1.319999999999983</c:v>
                </c:pt>
                <c:pt idx="529">
                  <c:v>1.3224999999999829</c:v>
                </c:pt>
                <c:pt idx="530">
                  <c:v>1.3249999999999829</c:v>
                </c:pt>
                <c:pt idx="531">
                  <c:v>1.3274999999999828</c:v>
                </c:pt>
                <c:pt idx="532">
                  <c:v>1.3299999999999828</c:v>
                </c:pt>
                <c:pt idx="533">
                  <c:v>1.3324999999999827</c:v>
                </c:pt>
                <c:pt idx="534">
                  <c:v>1.3349999999999826</c:v>
                </c:pt>
                <c:pt idx="535">
                  <c:v>1.3374999999999826</c:v>
                </c:pt>
                <c:pt idx="536">
                  <c:v>1.3399999999999825</c:v>
                </c:pt>
                <c:pt idx="537">
                  <c:v>1.3424999999999825</c:v>
                </c:pt>
                <c:pt idx="538">
                  <c:v>1.3449999999999824</c:v>
                </c:pt>
                <c:pt idx="539">
                  <c:v>1.3474999999999824</c:v>
                </c:pt>
                <c:pt idx="540">
                  <c:v>1.3499999999999823</c:v>
                </c:pt>
                <c:pt idx="541">
                  <c:v>1.3524999999999823</c:v>
                </c:pt>
                <c:pt idx="542">
                  <c:v>1.3549999999999822</c:v>
                </c:pt>
                <c:pt idx="543">
                  <c:v>1.3574999999999822</c:v>
                </c:pt>
                <c:pt idx="544">
                  <c:v>1.3599999999999821</c:v>
                </c:pt>
                <c:pt idx="545">
                  <c:v>1.3624999999999821</c:v>
                </c:pt>
                <c:pt idx="546">
                  <c:v>1.364999999999982</c:v>
                </c:pt>
                <c:pt idx="547">
                  <c:v>1.367499999999982</c:v>
                </c:pt>
                <c:pt idx="548">
                  <c:v>1.3699999999999819</c:v>
                </c:pt>
                <c:pt idx="549">
                  <c:v>1.3724999999999818</c:v>
                </c:pt>
                <c:pt idx="550">
                  <c:v>1.3749999999999818</c:v>
                </c:pt>
                <c:pt idx="551">
                  <c:v>1.3774999999999817</c:v>
                </c:pt>
                <c:pt idx="552">
                  <c:v>1.3799999999999817</c:v>
                </c:pt>
                <c:pt idx="553">
                  <c:v>1.3824999999999816</c:v>
                </c:pt>
                <c:pt idx="554">
                  <c:v>1.3849999999999816</c:v>
                </c:pt>
                <c:pt idx="555">
                  <c:v>1.3874999999999815</c:v>
                </c:pt>
                <c:pt idx="556">
                  <c:v>1.3899999999999815</c:v>
                </c:pt>
                <c:pt idx="557">
                  <c:v>1.3924999999999814</c:v>
                </c:pt>
                <c:pt idx="558">
                  <c:v>1.3949999999999814</c:v>
                </c:pt>
                <c:pt idx="559">
                  <c:v>1.3974999999999813</c:v>
                </c:pt>
                <c:pt idx="560">
                  <c:v>1.3999999999999813</c:v>
                </c:pt>
                <c:pt idx="561">
                  <c:v>1.4024999999999812</c:v>
                </c:pt>
                <c:pt idx="562">
                  <c:v>1.4049999999999812</c:v>
                </c:pt>
                <c:pt idx="563">
                  <c:v>1.4074999999999811</c:v>
                </c:pt>
                <c:pt idx="564">
                  <c:v>1.409999999999981</c:v>
                </c:pt>
                <c:pt idx="565">
                  <c:v>1.412499999999981</c:v>
                </c:pt>
                <c:pt idx="566">
                  <c:v>1.4149999999999809</c:v>
                </c:pt>
                <c:pt idx="567">
                  <c:v>1.4174999999999809</c:v>
                </c:pt>
                <c:pt idx="568">
                  <c:v>1.4199999999999808</c:v>
                </c:pt>
                <c:pt idx="569">
                  <c:v>1.4224999999999808</c:v>
                </c:pt>
                <c:pt idx="570">
                  <c:v>1.4249999999999807</c:v>
                </c:pt>
                <c:pt idx="571">
                  <c:v>1.4274999999999807</c:v>
                </c:pt>
                <c:pt idx="572">
                  <c:v>1.4299999999999806</c:v>
                </c:pt>
                <c:pt idx="573">
                  <c:v>1.4324999999999806</c:v>
                </c:pt>
                <c:pt idx="574">
                  <c:v>1.4349999999999805</c:v>
                </c:pt>
                <c:pt idx="575">
                  <c:v>1.4374999999999805</c:v>
                </c:pt>
                <c:pt idx="576">
                  <c:v>1.4399999999999804</c:v>
                </c:pt>
                <c:pt idx="577">
                  <c:v>1.4424999999999804</c:v>
                </c:pt>
                <c:pt idx="578">
                  <c:v>1.4449999999999803</c:v>
                </c:pt>
                <c:pt idx="579">
                  <c:v>1.4474999999999802</c:v>
                </c:pt>
                <c:pt idx="580">
                  <c:v>1.4499999999999802</c:v>
                </c:pt>
                <c:pt idx="581">
                  <c:v>1.4524999999999801</c:v>
                </c:pt>
                <c:pt idx="582">
                  <c:v>1.4549999999999801</c:v>
                </c:pt>
                <c:pt idx="583">
                  <c:v>1.45749999999998</c:v>
                </c:pt>
                <c:pt idx="584">
                  <c:v>1.45999999999998</c:v>
                </c:pt>
                <c:pt idx="585">
                  <c:v>1.4624999999999799</c:v>
                </c:pt>
                <c:pt idx="586">
                  <c:v>1.4649999999999799</c:v>
                </c:pt>
                <c:pt idx="587">
                  <c:v>1.4674999999999798</c:v>
                </c:pt>
                <c:pt idx="588">
                  <c:v>1.4699999999999798</c:v>
                </c:pt>
                <c:pt idx="589">
                  <c:v>1.4724999999999797</c:v>
                </c:pt>
                <c:pt idx="590">
                  <c:v>1.4749999999999797</c:v>
                </c:pt>
                <c:pt idx="591">
                  <c:v>1.4774999999999796</c:v>
                </c:pt>
                <c:pt idx="592">
                  <c:v>1.4799999999999796</c:v>
                </c:pt>
                <c:pt idx="593">
                  <c:v>1.4824999999999795</c:v>
                </c:pt>
                <c:pt idx="594">
                  <c:v>1.4849999999999794</c:v>
                </c:pt>
                <c:pt idx="595">
                  <c:v>1.4874999999999794</c:v>
                </c:pt>
                <c:pt idx="596">
                  <c:v>1.4899999999999793</c:v>
                </c:pt>
                <c:pt idx="597">
                  <c:v>1.4924999999999793</c:v>
                </c:pt>
                <c:pt idx="598">
                  <c:v>1.4949999999999792</c:v>
                </c:pt>
                <c:pt idx="599">
                  <c:v>1.4974999999999792</c:v>
                </c:pt>
                <c:pt idx="600">
                  <c:v>1.4999999999999791</c:v>
                </c:pt>
                <c:pt idx="601">
                  <c:v>1.5024999999999791</c:v>
                </c:pt>
                <c:pt idx="602">
                  <c:v>1.504999999999979</c:v>
                </c:pt>
                <c:pt idx="603">
                  <c:v>1.507499999999979</c:v>
                </c:pt>
                <c:pt idx="604">
                  <c:v>1.5099999999999789</c:v>
                </c:pt>
                <c:pt idx="605">
                  <c:v>1.5124999999999789</c:v>
                </c:pt>
                <c:pt idx="606">
                  <c:v>1.5149999999999788</c:v>
                </c:pt>
                <c:pt idx="607">
                  <c:v>1.5174999999999788</c:v>
                </c:pt>
                <c:pt idx="608">
                  <c:v>1.5199999999999787</c:v>
                </c:pt>
                <c:pt idx="609">
                  <c:v>1.5224999999999786</c:v>
                </c:pt>
                <c:pt idx="610">
                  <c:v>1.5249999999999786</c:v>
                </c:pt>
                <c:pt idx="611">
                  <c:v>1.5274999999999785</c:v>
                </c:pt>
                <c:pt idx="612">
                  <c:v>1.5299999999999785</c:v>
                </c:pt>
                <c:pt idx="613">
                  <c:v>1.5324999999999784</c:v>
                </c:pt>
                <c:pt idx="614">
                  <c:v>1.5349999999999784</c:v>
                </c:pt>
                <c:pt idx="615">
                  <c:v>1.5374999999999783</c:v>
                </c:pt>
                <c:pt idx="616">
                  <c:v>1.5399999999999783</c:v>
                </c:pt>
                <c:pt idx="617">
                  <c:v>1.5424999999999782</c:v>
                </c:pt>
                <c:pt idx="618">
                  <c:v>1.5449999999999782</c:v>
                </c:pt>
                <c:pt idx="619">
                  <c:v>1.5474999999999781</c:v>
                </c:pt>
                <c:pt idx="620">
                  <c:v>1.5499999999999781</c:v>
                </c:pt>
                <c:pt idx="621">
                  <c:v>1.552499999999978</c:v>
                </c:pt>
                <c:pt idx="622">
                  <c:v>1.554999999999978</c:v>
                </c:pt>
                <c:pt idx="623">
                  <c:v>1.5574999999999779</c:v>
                </c:pt>
                <c:pt idx="624">
                  <c:v>1.5599999999999778</c:v>
                </c:pt>
                <c:pt idx="625">
                  <c:v>1.5624999999999778</c:v>
                </c:pt>
                <c:pt idx="626">
                  <c:v>1.5649999999999777</c:v>
                </c:pt>
                <c:pt idx="627">
                  <c:v>1.5674999999999777</c:v>
                </c:pt>
                <c:pt idx="628">
                  <c:v>1.5699999999999776</c:v>
                </c:pt>
                <c:pt idx="629">
                  <c:v>1.5724999999999776</c:v>
                </c:pt>
                <c:pt idx="630">
                  <c:v>1.5749999999999775</c:v>
                </c:pt>
                <c:pt idx="631">
                  <c:v>1.5774999999999775</c:v>
                </c:pt>
                <c:pt idx="632">
                  <c:v>1.5799999999999774</c:v>
                </c:pt>
                <c:pt idx="633">
                  <c:v>1.5824999999999774</c:v>
                </c:pt>
                <c:pt idx="634">
                  <c:v>1.5849999999999773</c:v>
                </c:pt>
                <c:pt idx="635">
                  <c:v>1.5874999999999773</c:v>
                </c:pt>
                <c:pt idx="636">
                  <c:v>1.5899999999999772</c:v>
                </c:pt>
                <c:pt idx="637">
                  <c:v>1.5924999999999772</c:v>
                </c:pt>
                <c:pt idx="638">
                  <c:v>1.5949999999999771</c:v>
                </c:pt>
                <c:pt idx="639">
                  <c:v>1.597499999999977</c:v>
                </c:pt>
                <c:pt idx="640">
                  <c:v>1.599999999999977</c:v>
                </c:pt>
                <c:pt idx="641">
                  <c:v>1.6024999999999769</c:v>
                </c:pt>
                <c:pt idx="642">
                  <c:v>1.6049999999999769</c:v>
                </c:pt>
                <c:pt idx="643">
                  <c:v>1.6074999999999768</c:v>
                </c:pt>
                <c:pt idx="644">
                  <c:v>1.6099999999999768</c:v>
                </c:pt>
                <c:pt idx="645">
                  <c:v>1.6124999999999767</c:v>
                </c:pt>
                <c:pt idx="646">
                  <c:v>1.6149999999999767</c:v>
                </c:pt>
                <c:pt idx="647">
                  <c:v>1.6174999999999766</c:v>
                </c:pt>
                <c:pt idx="648">
                  <c:v>1.6199999999999766</c:v>
                </c:pt>
                <c:pt idx="649">
                  <c:v>1.6224999999999765</c:v>
                </c:pt>
                <c:pt idx="650">
                  <c:v>1.6249999999999765</c:v>
                </c:pt>
                <c:pt idx="651">
                  <c:v>1.6274999999999764</c:v>
                </c:pt>
                <c:pt idx="652">
                  <c:v>1.6299999999999764</c:v>
                </c:pt>
                <c:pt idx="653">
                  <c:v>1.6324999999999763</c:v>
                </c:pt>
                <c:pt idx="654">
                  <c:v>1.6349999999999763</c:v>
                </c:pt>
                <c:pt idx="655">
                  <c:v>1.6374999999999762</c:v>
                </c:pt>
                <c:pt idx="656">
                  <c:v>1.6399999999999761</c:v>
                </c:pt>
                <c:pt idx="657">
                  <c:v>1.6424999999999761</c:v>
                </c:pt>
                <c:pt idx="658">
                  <c:v>1.644999999999976</c:v>
                </c:pt>
                <c:pt idx="659">
                  <c:v>1.647499999999976</c:v>
                </c:pt>
                <c:pt idx="660">
                  <c:v>1.6499999999999759</c:v>
                </c:pt>
                <c:pt idx="661">
                  <c:v>1.6524999999999759</c:v>
                </c:pt>
                <c:pt idx="662">
                  <c:v>1.6549999999999758</c:v>
                </c:pt>
                <c:pt idx="663">
                  <c:v>1.6574999999999758</c:v>
                </c:pt>
                <c:pt idx="664">
                  <c:v>1.6599999999999757</c:v>
                </c:pt>
                <c:pt idx="665">
                  <c:v>1.6624999999999757</c:v>
                </c:pt>
                <c:pt idx="666">
                  <c:v>1.6649999999999756</c:v>
                </c:pt>
                <c:pt idx="667">
                  <c:v>1.6674999999999756</c:v>
                </c:pt>
                <c:pt idx="668">
                  <c:v>1.6699999999999755</c:v>
                </c:pt>
                <c:pt idx="669">
                  <c:v>1.6724999999999755</c:v>
                </c:pt>
                <c:pt idx="670">
                  <c:v>1.6749999999999754</c:v>
                </c:pt>
                <c:pt idx="671">
                  <c:v>1.6774999999999753</c:v>
                </c:pt>
                <c:pt idx="672">
                  <c:v>1.6799999999999753</c:v>
                </c:pt>
                <c:pt idx="673">
                  <c:v>1.6824999999999752</c:v>
                </c:pt>
                <c:pt idx="674">
                  <c:v>1.6849999999999752</c:v>
                </c:pt>
                <c:pt idx="675">
                  <c:v>1.6874999999999751</c:v>
                </c:pt>
                <c:pt idx="676">
                  <c:v>1.6899999999999751</c:v>
                </c:pt>
                <c:pt idx="677">
                  <c:v>1.692499999999975</c:v>
                </c:pt>
                <c:pt idx="678">
                  <c:v>1.694999999999975</c:v>
                </c:pt>
                <c:pt idx="679">
                  <c:v>1.6974999999999749</c:v>
                </c:pt>
                <c:pt idx="680">
                  <c:v>1.6999999999999749</c:v>
                </c:pt>
                <c:pt idx="681">
                  <c:v>1.7024999999999748</c:v>
                </c:pt>
                <c:pt idx="682">
                  <c:v>1.7049999999999748</c:v>
                </c:pt>
                <c:pt idx="683">
                  <c:v>1.7074999999999747</c:v>
                </c:pt>
                <c:pt idx="684">
                  <c:v>1.7099999999999747</c:v>
                </c:pt>
                <c:pt idx="685">
                  <c:v>1.7124999999999746</c:v>
                </c:pt>
                <c:pt idx="686">
                  <c:v>1.7149999999999745</c:v>
                </c:pt>
                <c:pt idx="687">
                  <c:v>1.7174999999999745</c:v>
                </c:pt>
                <c:pt idx="688">
                  <c:v>1.7199999999999744</c:v>
                </c:pt>
                <c:pt idx="689">
                  <c:v>1.7224999999999744</c:v>
                </c:pt>
                <c:pt idx="690">
                  <c:v>1.7249999999999743</c:v>
                </c:pt>
                <c:pt idx="691">
                  <c:v>1.7274999999999743</c:v>
                </c:pt>
                <c:pt idx="692">
                  <c:v>1.7299999999999742</c:v>
                </c:pt>
                <c:pt idx="693">
                  <c:v>1.7324999999999742</c:v>
                </c:pt>
                <c:pt idx="694">
                  <c:v>1.7349999999999741</c:v>
                </c:pt>
                <c:pt idx="695">
                  <c:v>1.7374999999999741</c:v>
                </c:pt>
                <c:pt idx="696">
                  <c:v>1.739999999999974</c:v>
                </c:pt>
                <c:pt idx="697">
                  <c:v>1.742499999999974</c:v>
                </c:pt>
                <c:pt idx="698">
                  <c:v>1.7449999999999739</c:v>
                </c:pt>
                <c:pt idx="699">
                  <c:v>1.7474999999999739</c:v>
                </c:pt>
                <c:pt idx="700">
                  <c:v>1.7499999999999738</c:v>
                </c:pt>
                <c:pt idx="701">
                  <c:v>1.7524999999999737</c:v>
                </c:pt>
                <c:pt idx="702">
                  <c:v>1.7549999999999737</c:v>
                </c:pt>
                <c:pt idx="703">
                  <c:v>1.7574999999999736</c:v>
                </c:pt>
                <c:pt idx="704">
                  <c:v>1.7599999999999736</c:v>
                </c:pt>
                <c:pt idx="705">
                  <c:v>1.7624999999999735</c:v>
                </c:pt>
                <c:pt idx="706">
                  <c:v>1.7649999999999735</c:v>
                </c:pt>
                <c:pt idx="707">
                  <c:v>1.7674999999999734</c:v>
                </c:pt>
                <c:pt idx="708">
                  <c:v>1.7699999999999734</c:v>
                </c:pt>
                <c:pt idx="709">
                  <c:v>1.7724999999999733</c:v>
                </c:pt>
                <c:pt idx="710">
                  <c:v>1.7749999999999733</c:v>
                </c:pt>
                <c:pt idx="711">
                  <c:v>1.7774999999999732</c:v>
                </c:pt>
                <c:pt idx="712">
                  <c:v>1.7799999999999732</c:v>
                </c:pt>
                <c:pt idx="713">
                  <c:v>1.7824999999999731</c:v>
                </c:pt>
                <c:pt idx="714">
                  <c:v>1.7849999999999731</c:v>
                </c:pt>
                <c:pt idx="715">
                  <c:v>1.787499999999973</c:v>
                </c:pt>
                <c:pt idx="716">
                  <c:v>1.7899999999999729</c:v>
                </c:pt>
                <c:pt idx="717">
                  <c:v>1.7924999999999729</c:v>
                </c:pt>
                <c:pt idx="718">
                  <c:v>1.7949999999999728</c:v>
                </c:pt>
                <c:pt idx="719">
                  <c:v>1.7974999999999728</c:v>
                </c:pt>
                <c:pt idx="720">
                  <c:v>1.7999999999999727</c:v>
                </c:pt>
                <c:pt idx="721">
                  <c:v>1.8024999999999727</c:v>
                </c:pt>
                <c:pt idx="722">
                  <c:v>1.8049999999999726</c:v>
                </c:pt>
                <c:pt idx="723">
                  <c:v>1.8074999999999726</c:v>
                </c:pt>
                <c:pt idx="724">
                  <c:v>1.8099999999999725</c:v>
                </c:pt>
                <c:pt idx="725">
                  <c:v>1.8124999999999725</c:v>
                </c:pt>
                <c:pt idx="726">
                  <c:v>1.8149999999999724</c:v>
                </c:pt>
                <c:pt idx="727">
                  <c:v>1.8174999999999724</c:v>
                </c:pt>
                <c:pt idx="728">
                  <c:v>1.8199999999999723</c:v>
                </c:pt>
                <c:pt idx="729">
                  <c:v>1.8224999999999723</c:v>
                </c:pt>
                <c:pt idx="730">
                  <c:v>1.8249999999999722</c:v>
                </c:pt>
                <c:pt idx="731">
                  <c:v>1.8274999999999721</c:v>
                </c:pt>
                <c:pt idx="732">
                  <c:v>1.8299999999999721</c:v>
                </c:pt>
                <c:pt idx="733">
                  <c:v>1.832499999999972</c:v>
                </c:pt>
                <c:pt idx="734">
                  <c:v>1.834999999999972</c:v>
                </c:pt>
                <c:pt idx="735">
                  <c:v>1.8374999999999719</c:v>
                </c:pt>
                <c:pt idx="736">
                  <c:v>1.8399999999999719</c:v>
                </c:pt>
                <c:pt idx="737">
                  <c:v>1.8424999999999718</c:v>
                </c:pt>
                <c:pt idx="738">
                  <c:v>1.8449999999999718</c:v>
                </c:pt>
                <c:pt idx="739">
                  <c:v>1.8474999999999717</c:v>
                </c:pt>
                <c:pt idx="740">
                  <c:v>1.8499999999999717</c:v>
                </c:pt>
                <c:pt idx="741">
                  <c:v>1.8524999999999716</c:v>
                </c:pt>
                <c:pt idx="742">
                  <c:v>1.8549999999999716</c:v>
                </c:pt>
                <c:pt idx="743">
                  <c:v>1.8574999999999715</c:v>
                </c:pt>
                <c:pt idx="744">
                  <c:v>1.8599999999999715</c:v>
                </c:pt>
                <c:pt idx="745">
                  <c:v>1.8624999999999714</c:v>
                </c:pt>
                <c:pt idx="746">
                  <c:v>1.8649999999999713</c:v>
                </c:pt>
                <c:pt idx="747">
                  <c:v>1.8674999999999713</c:v>
                </c:pt>
                <c:pt idx="748">
                  <c:v>1.8699999999999712</c:v>
                </c:pt>
                <c:pt idx="749">
                  <c:v>1.8724999999999712</c:v>
                </c:pt>
                <c:pt idx="750">
                  <c:v>1.8749999999999711</c:v>
                </c:pt>
                <c:pt idx="751">
                  <c:v>1.8774999999999711</c:v>
                </c:pt>
                <c:pt idx="752">
                  <c:v>1.879999999999971</c:v>
                </c:pt>
                <c:pt idx="753">
                  <c:v>1.882499999999971</c:v>
                </c:pt>
                <c:pt idx="754">
                  <c:v>1.8849999999999709</c:v>
                </c:pt>
                <c:pt idx="755">
                  <c:v>1.8874999999999709</c:v>
                </c:pt>
                <c:pt idx="756">
                  <c:v>1.8899999999999708</c:v>
                </c:pt>
                <c:pt idx="757">
                  <c:v>1.8924999999999708</c:v>
                </c:pt>
                <c:pt idx="758">
                  <c:v>1.8949999999999707</c:v>
                </c:pt>
                <c:pt idx="759">
                  <c:v>1.8974999999999707</c:v>
                </c:pt>
                <c:pt idx="760">
                  <c:v>1.8999999999999706</c:v>
                </c:pt>
                <c:pt idx="761">
                  <c:v>1.9024999999999705</c:v>
                </c:pt>
                <c:pt idx="762">
                  <c:v>1.9049999999999705</c:v>
                </c:pt>
                <c:pt idx="763">
                  <c:v>1.9074999999999704</c:v>
                </c:pt>
                <c:pt idx="764">
                  <c:v>1.9099999999999704</c:v>
                </c:pt>
                <c:pt idx="765">
                  <c:v>1.9124999999999703</c:v>
                </c:pt>
                <c:pt idx="766">
                  <c:v>1.9149999999999703</c:v>
                </c:pt>
                <c:pt idx="767">
                  <c:v>1.9174999999999702</c:v>
                </c:pt>
                <c:pt idx="768">
                  <c:v>1.9199999999999702</c:v>
                </c:pt>
                <c:pt idx="769">
                  <c:v>1.9224999999999701</c:v>
                </c:pt>
                <c:pt idx="770">
                  <c:v>1.9249999999999701</c:v>
                </c:pt>
                <c:pt idx="771">
                  <c:v>1.92749999999997</c:v>
                </c:pt>
                <c:pt idx="772">
                  <c:v>1.92999999999997</c:v>
                </c:pt>
                <c:pt idx="773">
                  <c:v>1.9324999999999699</c:v>
                </c:pt>
                <c:pt idx="774">
                  <c:v>1.9349999999999699</c:v>
                </c:pt>
                <c:pt idx="775">
                  <c:v>1.9374999999999698</c:v>
                </c:pt>
                <c:pt idx="776">
                  <c:v>1.9399999999999697</c:v>
                </c:pt>
                <c:pt idx="777">
                  <c:v>1.9424999999999697</c:v>
                </c:pt>
                <c:pt idx="778">
                  <c:v>1.9449999999999696</c:v>
                </c:pt>
                <c:pt idx="779">
                  <c:v>1.9474999999999696</c:v>
                </c:pt>
                <c:pt idx="780">
                  <c:v>1.9499999999999695</c:v>
                </c:pt>
                <c:pt idx="781">
                  <c:v>1.9524999999999695</c:v>
                </c:pt>
                <c:pt idx="782">
                  <c:v>1.9549999999999694</c:v>
                </c:pt>
                <c:pt idx="783">
                  <c:v>1.9574999999999694</c:v>
                </c:pt>
                <c:pt idx="784">
                  <c:v>1.9599999999999693</c:v>
                </c:pt>
                <c:pt idx="785">
                  <c:v>1.9624999999999693</c:v>
                </c:pt>
                <c:pt idx="786">
                  <c:v>1.9649999999999692</c:v>
                </c:pt>
                <c:pt idx="787">
                  <c:v>1.9674999999999692</c:v>
                </c:pt>
                <c:pt idx="788">
                  <c:v>1.9699999999999691</c:v>
                </c:pt>
                <c:pt idx="789">
                  <c:v>1.9724999999999691</c:v>
                </c:pt>
                <c:pt idx="790">
                  <c:v>1.974999999999969</c:v>
                </c:pt>
                <c:pt idx="791">
                  <c:v>1.9774999999999689</c:v>
                </c:pt>
                <c:pt idx="792">
                  <c:v>1.9799999999999689</c:v>
                </c:pt>
                <c:pt idx="793">
                  <c:v>1.9824999999999688</c:v>
                </c:pt>
                <c:pt idx="794">
                  <c:v>1.9849999999999688</c:v>
                </c:pt>
                <c:pt idx="795">
                  <c:v>1.9874999999999687</c:v>
                </c:pt>
                <c:pt idx="796">
                  <c:v>1.9899999999999687</c:v>
                </c:pt>
                <c:pt idx="797">
                  <c:v>1.9924999999999686</c:v>
                </c:pt>
                <c:pt idx="798">
                  <c:v>1.9949999999999686</c:v>
                </c:pt>
                <c:pt idx="799">
                  <c:v>1.9974999999999685</c:v>
                </c:pt>
                <c:pt idx="800">
                  <c:v>1.9999999999999685</c:v>
                </c:pt>
                <c:pt idx="801">
                  <c:v>2.0024999999999684</c:v>
                </c:pt>
                <c:pt idx="802">
                  <c:v>2.0049999999999684</c:v>
                </c:pt>
                <c:pt idx="803">
                  <c:v>2.0074999999999683</c:v>
                </c:pt>
                <c:pt idx="804">
                  <c:v>2.0099999999999683</c:v>
                </c:pt>
                <c:pt idx="805">
                  <c:v>2.0124999999999682</c:v>
                </c:pt>
                <c:pt idx="806">
                  <c:v>2.0149999999999681</c:v>
                </c:pt>
                <c:pt idx="807">
                  <c:v>2.0174999999999681</c:v>
                </c:pt>
                <c:pt idx="808">
                  <c:v>2.019999999999968</c:v>
                </c:pt>
                <c:pt idx="809">
                  <c:v>2.022499999999968</c:v>
                </c:pt>
                <c:pt idx="810">
                  <c:v>2.0249999999999679</c:v>
                </c:pt>
                <c:pt idx="811">
                  <c:v>2.0274999999999679</c:v>
                </c:pt>
                <c:pt idx="812">
                  <c:v>2.0299999999999678</c:v>
                </c:pt>
                <c:pt idx="813">
                  <c:v>2.0324999999999678</c:v>
                </c:pt>
                <c:pt idx="814">
                  <c:v>2.0349999999999677</c:v>
                </c:pt>
                <c:pt idx="815">
                  <c:v>2.0374999999999677</c:v>
                </c:pt>
                <c:pt idx="816">
                  <c:v>2.0399999999999676</c:v>
                </c:pt>
                <c:pt idx="817">
                  <c:v>2.0424999999999676</c:v>
                </c:pt>
                <c:pt idx="818">
                  <c:v>2.0449999999999675</c:v>
                </c:pt>
                <c:pt idx="819">
                  <c:v>2.0474999999999675</c:v>
                </c:pt>
                <c:pt idx="820">
                  <c:v>2.0499999999999674</c:v>
                </c:pt>
                <c:pt idx="821">
                  <c:v>2.0524999999999674</c:v>
                </c:pt>
                <c:pt idx="822">
                  <c:v>2.0549999999999673</c:v>
                </c:pt>
                <c:pt idx="823">
                  <c:v>2.0574999999999672</c:v>
                </c:pt>
                <c:pt idx="824">
                  <c:v>2.0599999999999672</c:v>
                </c:pt>
                <c:pt idx="825">
                  <c:v>2.0624999999999671</c:v>
                </c:pt>
                <c:pt idx="826">
                  <c:v>2.0649999999999671</c:v>
                </c:pt>
                <c:pt idx="827">
                  <c:v>2.067499999999967</c:v>
                </c:pt>
                <c:pt idx="828">
                  <c:v>2.069999999999967</c:v>
                </c:pt>
                <c:pt idx="829">
                  <c:v>2.0724999999999669</c:v>
                </c:pt>
                <c:pt idx="830">
                  <c:v>2.0749999999999669</c:v>
                </c:pt>
                <c:pt idx="831">
                  <c:v>2.0774999999999668</c:v>
                </c:pt>
                <c:pt idx="832">
                  <c:v>2.0799999999999668</c:v>
                </c:pt>
                <c:pt idx="833">
                  <c:v>2.0824999999999667</c:v>
                </c:pt>
                <c:pt idx="834">
                  <c:v>2.0849999999999667</c:v>
                </c:pt>
                <c:pt idx="835">
                  <c:v>2.0874999999999666</c:v>
                </c:pt>
                <c:pt idx="836">
                  <c:v>2.0899999999999666</c:v>
                </c:pt>
                <c:pt idx="837">
                  <c:v>2.0924999999999665</c:v>
                </c:pt>
                <c:pt idx="838">
                  <c:v>2.0949999999999664</c:v>
                </c:pt>
                <c:pt idx="839">
                  <c:v>2.0974999999999664</c:v>
                </c:pt>
                <c:pt idx="840">
                  <c:v>2.0999999999999663</c:v>
                </c:pt>
                <c:pt idx="841">
                  <c:v>2.1024999999999663</c:v>
                </c:pt>
                <c:pt idx="842">
                  <c:v>2.1049999999999662</c:v>
                </c:pt>
                <c:pt idx="843">
                  <c:v>2.1074999999999662</c:v>
                </c:pt>
                <c:pt idx="844">
                  <c:v>2.1099999999999661</c:v>
                </c:pt>
                <c:pt idx="845">
                  <c:v>2.1124999999999661</c:v>
                </c:pt>
                <c:pt idx="846">
                  <c:v>2.114999999999966</c:v>
                </c:pt>
                <c:pt idx="847">
                  <c:v>2.117499999999966</c:v>
                </c:pt>
                <c:pt idx="848">
                  <c:v>2.1199999999999659</c:v>
                </c:pt>
                <c:pt idx="849">
                  <c:v>2.1224999999999659</c:v>
                </c:pt>
                <c:pt idx="850">
                  <c:v>2.1249999999999658</c:v>
                </c:pt>
                <c:pt idx="851">
                  <c:v>2.1274999999999658</c:v>
                </c:pt>
                <c:pt idx="852">
                  <c:v>2.1299999999999657</c:v>
                </c:pt>
                <c:pt idx="853">
                  <c:v>2.1324999999999656</c:v>
                </c:pt>
                <c:pt idx="854">
                  <c:v>2.1349999999999656</c:v>
                </c:pt>
                <c:pt idx="855">
                  <c:v>2.1374999999999655</c:v>
                </c:pt>
                <c:pt idx="856">
                  <c:v>2.1399999999999655</c:v>
                </c:pt>
                <c:pt idx="857">
                  <c:v>2.1424999999999654</c:v>
                </c:pt>
                <c:pt idx="858">
                  <c:v>2.1449999999999654</c:v>
                </c:pt>
                <c:pt idx="859">
                  <c:v>2.1474999999999653</c:v>
                </c:pt>
                <c:pt idx="860">
                  <c:v>2.1499999999999653</c:v>
                </c:pt>
                <c:pt idx="861">
                  <c:v>2.1524999999999652</c:v>
                </c:pt>
                <c:pt idx="862">
                  <c:v>2.1549999999999652</c:v>
                </c:pt>
                <c:pt idx="863">
                  <c:v>2.1574999999999651</c:v>
                </c:pt>
                <c:pt idx="864">
                  <c:v>2.1599999999999651</c:v>
                </c:pt>
                <c:pt idx="865">
                  <c:v>2.162499999999965</c:v>
                </c:pt>
                <c:pt idx="866">
                  <c:v>2.164999999999965</c:v>
                </c:pt>
                <c:pt idx="867">
                  <c:v>2.1674999999999649</c:v>
                </c:pt>
                <c:pt idx="868">
                  <c:v>2.1699999999999648</c:v>
                </c:pt>
                <c:pt idx="869">
                  <c:v>2.1724999999999648</c:v>
                </c:pt>
                <c:pt idx="870">
                  <c:v>2.1749999999999647</c:v>
                </c:pt>
                <c:pt idx="871">
                  <c:v>2.1774999999999647</c:v>
                </c:pt>
                <c:pt idx="872">
                  <c:v>2.1799999999999646</c:v>
                </c:pt>
                <c:pt idx="873">
                  <c:v>2.1824999999999646</c:v>
                </c:pt>
                <c:pt idx="874">
                  <c:v>2.1849999999999645</c:v>
                </c:pt>
                <c:pt idx="875">
                  <c:v>2.1874999999999645</c:v>
                </c:pt>
                <c:pt idx="876">
                  <c:v>2.1899999999999644</c:v>
                </c:pt>
                <c:pt idx="877">
                  <c:v>2.1924999999999644</c:v>
                </c:pt>
                <c:pt idx="878">
                  <c:v>2.1949999999999643</c:v>
                </c:pt>
                <c:pt idx="879">
                  <c:v>2.1974999999999643</c:v>
                </c:pt>
                <c:pt idx="880">
                  <c:v>2.1999999999999642</c:v>
                </c:pt>
                <c:pt idx="881">
                  <c:v>2.2024999999999642</c:v>
                </c:pt>
                <c:pt idx="882">
                  <c:v>2.2049999999999641</c:v>
                </c:pt>
                <c:pt idx="883">
                  <c:v>2.207499999999964</c:v>
                </c:pt>
                <c:pt idx="884">
                  <c:v>2.209999999999964</c:v>
                </c:pt>
                <c:pt idx="885">
                  <c:v>2.2124999999999639</c:v>
                </c:pt>
                <c:pt idx="886">
                  <c:v>2.2149999999999639</c:v>
                </c:pt>
                <c:pt idx="887">
                  <c:v>2.2174999999999638</c:v>
                </c:pt>
                <c:pt idx="888">
                  <c:v>2.2199999999999638</c:v>
                </c:pt>
                <c:pt idx="889">
                  <c:v>2.2224999999999637</c:v>
                </c:pt>
                <c:pt idx="890">
                  <c:v>2.2249999999999637</c:v>
                </c:pt>
                <c:pt idx="891">
                  <c:v>2.2274999999999636</c:v>
                </c:pt>
                <c:pt idx="892">
                  <c:v>2.2299999999999636</c:v>
                </c:pt>
                <c:pt idx="893">
                  <c:v>2.2324999999999635</c:v>
                </c:pt>
                <c:pt idx="894">
                  <c:v>2.2349999999999635</c:v>
                </c:pt>
                <c:pt idx="895">
                  <c:v>2.2374999999999634</c:v>
                </c:pt>
                <c:pt idx="896">
                  <c:v>2.2399999999999634</c:v>
                </c:pt>
                <c:pt idx="897">
                  <c:v>2.2424999999999633</c:v>
                </c:pt>
                <c:pt idx="898">
                  <c:v>2.2449999999999632</c:v>
                </c:pt>
                <c:pt idx="899">
                  <c:v>2.2474999999999632</c:v>
                </c:pt>
                <c:pt idx="900">
                  <c:v>2.2499999999999631</c:v>
                </c:pt>
                <c:pt idx="901">
                  <c:v>2.2524999999999631</c:v>
                </c:pt>
                <c:pt idx="902">
                  <c:v>2.254999999999963</c:v>
                </c:pt>
                <c:pt idx="903">
                  <c:v>2.257499999999963</c:v>
                </c:pt>
                <c:pt idx="904">
                  <c:v>2.2599999999999629</c:v>
                </c:pt>
                <c:pt idx="905">
                  <c:v>2.2624999999999629</c:v>
                </c:pt>
                <c:pt idx="906">
                  <c:v>2.2649999999999628</c:v>
                </c:pt>
                <c:pt idx="907">
                  <c:v>2.2674999999999628</c:v>
                </c:pt>
                <c:pt idx="908">
                  <c:v>2.2699999999999627</c:v>
                </c:pt>
                <c:pt idx="909">
                  <c:v>2.2724999999999627</c:v>
                </c:pt>
                <c:pt idx="910">
                  <c:v>2.2749999999999626</c:v>
                </c:pt>
                <c:pt idx="911">
                  <c:v>2.2774999999999626</c:v>
                </c:pt>
                <c:pt idx="912">
                  <c:v>2.2799999999999625</c:v>
                </c:pt>
                <c:pt idx="913">
                  <c:v>2.2824999999999624</c:v>
                </c:pt>
                <c:pt idx="914">
                  <c:v>2.2849999999999624</c:v>
                </c:pt>
                <c:pt idx="915">
                  <c:v>2.2874999999999623</c:v>
                </c:pt>
                <c:pt idx="916">
                  <c:v>2.2899999999999623</c:v>
                </c:pt>
                <c:pt idx="917">
                  <c:v>2.2924999999999622</c:v>
                </c:pt>
                <c:pt idx="918">
                  <c:v>2.2949999999999622</c:v>
                </c:pt>
                <c:pt idx="919">
                  <c:v>2.2974999999999621</c:v>
                </c:pt>
                <c:pt idx="920">
                  <c:v>2.2999999999999621</c:v>
                </c:pt>
                <c:pt idx="921">
                  <c:v>2.302499999999962</c:v>
                </c:pt>
                <c:pt idx="922">
                  <c:v>2.304999999999962</c:v>
                </c:pt>
                <c:pt idx="923">
                  <c:v>2.3074999999999619</c:v>
                </c:pt>
                <c:pt idx="924">
                  <c:v>2.3099999999999619</c:v>
                </c:pt>
                <c:pt idx="925">
                  <c:v>2.3124999999999618</c:v>
                </c:pt>
                <c:pt idx="926">
                  <c:v>2.3149999999999618</c:v>
                </c:pt>
                <c:pt idx="927">
                  <c:v>2.3174999999999617</c:v>
                </c:pt>
                <c:pt idx="928">
                  <c:v>2.3199999999999616</c:v>
                </c:pt>
                <c:pt idx="929">
                  <c:v>2.3224999999999616</c:v>
                </c:pt>
                <c:pt idx="930">
                  <c:v>2.3249999999999615</c:v>
                </c:pt>
                <c:pt idx="931">
                  <c:v>2.3274999999999615</c:v>
                </c:pt>
                <c:pt idx="932">
                  <c:v>2.3299999999999614</c:v>
                </c:pt>
                <c:pt idx="933">
                  <c:v>2.3324999999999614</c:v>
                </c:pt>
                <c:pt idx="934">
                  <c:v>2.3349999999999613</c:v>
                </c:pt>
                <c:pt idx="935">
                  <c:v>2.3374999999999613</c:v>
                </c:pt>
                <c:pt idx="936">
                  <c:v>2.3399999999999612</c:v>
                </c:pt>
                <c:pt idx="937">
                  <c:v>2.3424999999999612</c:v>
                </c:pt>
                <c:pt idx="938">
                  <c:v>2.3449999999999611</c:v>
                </c:pt>
                <c:pt idx="939">
                  <c:v>2.3474999999999611</c:v>
                </c:pt>
                <c:pt idx="940">
                  <c:v>2.349999999999961</c:v>
                </c:pt>
                <c:pt idx="941">
                  <c:v>2.352499999999961</c:v>
                </c:pt>
                <c:pt idx="942">
                  <c:v>2.3549999999999609</c:v>
                </c:pt>
                <c:pt idx="943">
                  <c:v>2.3574999999999608</c:v>
                </c:pt>
                <c:pt idx="944">
                  <c:v>2.3599999999999608</c:v>
                </c:pt>
                <c:pt idx="945">
                  <c:v>2.3624999999999607</c:v>
                </c:pt>
                <c:pt idx="946">
                  <c:v>2.3649999999999607</c:v>
                </c:pt>
                <c:pt idx="947">
                  <c:v>2.3674999999999606</c:v>
                </c:pt>
                <c:pt idx="948">
                  <c:v>2.3699999999999606</c:v>
                </c:pt>
                <c:pt idx="949">
                  <c:v>2.3724999999999605</c:v>
                </c:pt>
                <c:pt idx="950">
                  <c:v>2.3749999999999605</c:v>
                </c:pt>
                <c:pt idx="951">
                  <c:v>2.3774999999999604</c:v>
                </c:pt>
                <c:pt idx="952">
                  <c:v>2.3799999999999604</c:v>
                </c:pt>
                <c:pt idx="953">
                  <c:v>2.3824999999999603</c:v>
                </c:pt>
                <c:pt idx="954">
                  <c:v>2.3849999999999603</c:v>
                </c:pt>
                <c:pt idx="955">
                  <c:v>2.3874999999999602</c:v>
                </c:pt>
                <c:pt idx="956">
                  <c:v>2.3899999999999602</c:v>
                </c:pt>
                <c:pt idx="957">
                  <c:v>2.3924999999999601</c:v>
                </c:pt>
                <c:pt idx="958">
                  <c:v>2.39499999999996</c:v>
                </c:pt>
                <c:pt idx="959">
                  <c:v>2.39749999999996</c:v>
                </c:pt>
                <c:pt idx="960">
                  <c:v>2.3999999999999599</c:v>
                </c:pt>
                <c:pt idx="961">
                  <c:v>2.4024999999999599</c:v>
                </c:pt>
                <c:pt idx="962">
                  <c:v>2.4049999999999598</c:v>
                </c:pt>
                <c:pt idx="963">
                  <c:v>2.4074999999999598</c:v>
                </c:pt>
                <c:pt idx="964">
                  <c:v>2.4099999999999597</c:v>
                </c:pt>
                <c:pt idx="965">
                  <c:v>2.4124999999999597</c:v>
                </c:pt>
                <c:pt idx="966">
                  <c:v>2.4149999999999596</c:v>
                </c:pt>
                <c:pt idx="967">
                  <c:v>2.4174999999999596</c:v>
                </c:pt>
                <c:pt idx="968">
                  <c:v>2.4199999999999595</c:v>
                </c:pt>
                <c:pt idx="969">
                  <c:v>2.4224999999999595</c:v>
                </c:pt>
                <c:pt idx="970">
                  <c:v>2.4249999999999594</c:v>
                </c:pt>
                <c:pt idx="971">
                  <c:v>2.4274999999999594</c:v>
                </c:pt>
                <c:pt idx="972">
                  <c:v>2.4299999999999593</c:v>
                </c:pt>
                <c:pt idx="973">
                  <c:v>2.4324999999999593</c:v>
                </c:pt>
                <c:pt idx="974">
                  <c:v>2.4349999999999592</c:v>
                </c:pt>
                <c:pt idx="975">
                  <c:v>2.4374999999999591</c:v>
                </c:pt>
                <c:pt idx="976">
                  <c:v>2.4399999999999591</c:v>
                </c:pt>
                <c:pt idx="977">
                  <c:v>2.442499999999959</c:v>
                </c:pt>
                <c:pt idx="978">
                  <c:v>2.444999999999959</c:v>
                </c:pt>
                <c:pt idx="979">
                  <c:v>2.4474999999999589</c:v>
                </c:pt>
                <c:pt idx="980">
                  <c:v>2.4499999999999589</c:v>
                </c:pt>
                <c:pt idx="981">
                  <c:v>2.4524999999999588</c:v>
                </c:pt>
                <c:pt idx="982">
                  <c:v>2.4549999999999588</c:v>
                </c:pt>
                <c:pt idx="983">
                  <c:v>2.4574999999999587</c:v>
                </c:pt>
                <c:pt idx="984">
                  <c:v>2.4599999999999587</c:v>
                </c:pt>
                <c:pt idx="985">
                  <c:v>2.4624999999999586</c:v>
                </c:pt>
                <c:pt idx="986">
                  <c:v>2.4649999999999586</c:v>
                </c:pt>
                <c:pt idx="987">
                  <c:v>2.4674999999999585</c:v>
                </c:pt>
                <c:pt idx="988">
                  <c:v>2.4699999999999585</c:v>
                </c:pt>
                <c:pt idx="989">
                  <c:v>2.4724999999999584</c:v>
                </c:pt>
                <c:pt idx="990">
                  <c:v>2.4749999999999583</c:v>
                </c:pt>
                <c:pt idx="991">
                  <c:v>2.4774999999999583</c:v>
                </c:pt>
                <c:pt idx="992">
                  <c:v>2.4799999999999582</c:v>
                </c:pt>
                <c:pt idx="993">
                  <c:v>2.4824999999999582</c:v>
                </c:pt>
                <c:pt idx="994">
                  <c:v>2.4849999999999581</c:v>
                </c:pt>
                <c:pt idx="995">
                  <c:v>2.4874999999999581</c:v>
                </c:pt>
                <c:pt idx="996">
                  <c:v>2.489999999999958</c:v>
                </c:pt>
                <c:pt idx="997">
                  <c:v>2.492499999999958</c:v>
                </c:pt>
                <c:pt idx="998">
                  <c:v>2.4949999999999579</c:v>
                </c:pt>
                <c:pt idx="999">
                  <c:v>2.4974999999999579</c:v>
                </c:pt>
                <c:pt idx="1000">
                  <c:v>2.4999999999999578</c:v>
                </c:pt>
              </c:numCache>
            </c:numRef>
          </c:xVal>
          <c:yVal>
            <c:numRef>
              <c:f>szabadeses!$B$2:$B$1002</c:f>
              <c:numCache>
                <c:formatCode>0.0000</c:formatCode>
                <c:ptCount val="1001"/>
                <c:pt idx="0">
                  <c:v>-9.81</c:v>
                </c:pt>
                <c:pt idx="1">
                  <c:v>-9.8098496310937513</c:v>
                </c:pt>
                <c:pt idx="2">
                  <c:v>-9.8093985335944591</c:v>
                </c:pt>
                <c:pt idx="3">
                  <c:v>-9.8086467489882203</c:v>
                </c:pt>
                <c:pt idx="4">
                  <c:v>-9.8075943556292877</c:v>
                </c:pt>
                <c:pt idx="5">
                  <c:v>-9.8062414687223978</c:v>
                </c:pt>
                <c:pt idx="6">
                  <c:v>-9.80458824029553</c:v>
                </c:pt>
                <c:pt idx="7">
                  <c:v>-9.8026348591630423</c:v>
                </c:pt>
                <c:pt idx="8">
                  <c:v>-9.800381550879262</c:v>
                </c:pt>
                <c:pt idx="9">
                  <c:v>-9.7978285776825071</c:v>
                </c:pt>
                <c:pt idx="10">
                  <c:v>-9.7949762384295873</c:v>
                </c:pt>
                <c:pt idx="11">
                  <c:v>-9.7918248685208038</c:v>
                </c:pt>
                <c:pt idx="12">
                  <c:v>-9.7883748398154733</c:v>
                </c:pt>
                <c:pt idx="13">
                  <c:v>-9.7846265605380403</c:v>
                </c:pt>
                <c:pt idx="14">
                  <c:v>-9.7805804751747676</c:v>
                </c:pt>
                <c:pt idx="15">
                  <c:v>-9.7762370643611192</c:v>
                </c:pt>
                <c:pt idx="16">
                  <c:v>-9.7715968447598129</c:v>
                </c:pt>
                <c:pt idx="17">
                  <c:v>-9.7666603689296583</c:v>
                </c:pt>
                <c:pt idx="18">
                  <c:v>-9.7614282251851847</c:v>
                </c:pt>
                <c:pt idx="19">
                  <c:v>-9.7559010374471633</c:v>
                </c:pt>
                <c:pt idx="20">
                  <c:v>-9.7500794650840632</c:v>
                </c:pt>
                <c:pt idx="21">
                  <c:v>-9.7439642027445164</c:v>
                </c:pt>
                <c:pt idx="22">
                  <c:v>-9.7375559801808702</c:v>
                </c:pt>
                <c:pt idx="23">
                  <c:v>-9.7308555620638959</c:v>
                </c:pt>
                <c:pt idx="24">
                  <c:v>-9.7238637477887462</c:v>
                </c:pt>
                <c:pt idx="25">
                  <c:v>-9.7165813712722233</c:v>
                </c:pt>
                <c:pt idx="26">
                  <c:v>-9.7090093007414815</c:v>
                </c:pt>
                <c:pt idx="27">
                  <c:v>-9.7011484385142168</c:v>
                </c:pt>
                <c:pt idx="28">
                  <c:v>-9.6929997207704677</c:v>
                </c:pt>
                <c:pt idx="29">
                  <c:v>-9.6845641173161141</c:v>
                </c:pt>
                <c:pt idx="30">
                  <c:v>-9.6758426313381758</c:v>
                </c:pt>
                <c:pt idx="31">
                  <c:v>-9.6668362991520187</c:v>
                </c:pt>
                <c:pt idx="32">
                  <c:v>-9.6575461899405859</c:v>
                </c:pt>
                <c:pt idx="33">
                  <c:v>-9.6479734054857378</c:v>
                </c:pt>
                <c:pt idx="34">
                  <c:v>-9.6381190798918617</c:v>
                </c:pt>
                <c:pt idx="35">
                  <c:v>-9.6279843793018181</c:v>
                </c:pt>
                <c:pt idx="36">
                  <c:v>-9.6175705016053943</c:v>
                </c:pt>
                <c:pt idx="37">
                  <c:v>-9.6068786761403473</c:v>
                </c:pt>
                <c:pt idx="38">
                  <c:v>-9.5959101633861899</c:v>
                </c:pt>
                <c:pt idx="39">
                  <c:v>-9.5846662546508412</c:v>
                </c:pt>
                <c:pt idx="40">
                  <c:v>-9.5731482717502736</c:v>
                </c:pt>
                <c:pt idx="41">
                  <c:v>-9.5613575666812896</c:v>
                </c:pt>
                <c:pt idx="42">
                  <c:v>-9.5492955212875756</c:v>
                </c:pt>
                <c:pt idx="43">
                  <c:v>-9.5369635469191536</c:v>
                </c:pt>
                <c:pt idx="44">
                  <c:v>-9.5243630840853992</c:v>
                </c:pt>
                <c:pt idx="45">
                  <c:v>-9.5114956021017463</c:v>
                </c:pt>
                <c:pt idx="46">
                  <c:v>-9.4983625987302389</c:v>
                </c:pt>
                <c:pt idx="47">
                  <c:v>-9.4849655998140747</c:v>
                </c:pt>
                <c:pt idx="48">
                  <c:v>-9.471306158906291</c:v>
                </c:pt>
                <c:pt idx="49">
                  <c:v>-9.4573858568927509</c:v>
                </c:pt>
                <c:pt idx="50">
                  <c:v>-9.4432063016095729</c:v>
                </c:pt>
                <c:pt idx="51">
                  <c:v>-9.4287691274551655</c:v>
                </c:pt>
                <c:pt idx="52">
                  <c:v>-9.4140759949970381</c:v>
                </c:pt>
                <c:pt idx="53">
                  <c:v>-9.39912859057352</c:v>
                </c:pt>
                <c:pt idx="54">
                  <c:v>-9.3839286258905634</c:v>
                </c:pt>
                <c:pt idx="55">
                  <c:v>-9.3684778376138098</c:v>
                </c:pt>
                <c:pt idx="56">
                  <c:v>-9.3527779869560366</c:v>
                </c:pt>
                <c:pt idx="57">
                  <c:v>-9.3368308592601998</c:v>
                </c:pt>
                <c:pt idx="58">
                  <c:v>-9.3206382635781981</c:v>
                </c:pt>
                <c:pt idx="59">
                  <c:v>-9.3042020322455521</c:v>
                </c:pt>
                <c:pt idx="60">
                  <c:v>-9.287524020452139</c:v>
                </c:pt>
                <c:pt idx="61">
                  <c:v>-9.2706061058091844</c:v>
                </c:pt>
                <c:pt idx="62">
                  <c:v>-9.2534501879126356</c:v>
                </c:pt>
                <c:pt idx="63">
                  <c:v>-9.2360581879031329</c:v>
                </c:pt>
                <c:pt idx="64">
                  <c:v>-9.2184320480227075</c:v>
                </c:pt>
                <c:pt idx="65">
                  <c:v>-9.2005737311684008</c:v>
                </c:pt>
                <c:pt idx="66">
                  <c:v>-9.1824852204429632</c:v>
                </c:pt>
                <c:pt idx="67">
                  <c:v>-9.1641685187027999</c:v>
                </c:pt>
                <c:pt idx="68">
                  <c:v>-9.1456256481033531</c:v>
                </c:pt>
                <c:pt idx="69">
                  <c:v>-9.1268586496420561</c:v>
                </c:pt>
                <c:pt idx="70">
                  <c:v>-9.1078695826990685</c:v>
                </c:pt>
                <c:pt idx="71">
                  <c:v>-9.0886605245759284</c:v>
                </c:pt>
                <c:pt idx="72">
                  <c:v>-9.0692335700323081</c:v>
                </c:pt>
                <c:pt idx="73">
                  <c:v>-9.0495908308210442</c:v>
                </c:pt>
                <c:pt idx="74">
                  <c:v>-9.0297344352215951</c:v>
                </c:pt>
                <c:pt idx="75">
                  <c:v>-9.0096665275721062</c:v>
                </c:pt>
                <c:pt idx="76">
                  <c:v>-8.9893892678002558</c:v>
                </c:pt>
                <c:pt idx="77">
                  <c:v>-8.9689048309530186</c:v>
                </c:pt>
                <c:pt idx="78">
                  <c:v>-8.9482154067255522</c:v>
                </c:pt>
                <c:pt idx="79">
                  <c:v>-8.9273231989893382</c:v>
                </c:pt>
                <c:pt idx="80">
                  <c:v>-8.9062304253197606</c:v>
                </c:pt>
                <c:pt idx="81">
                  <c:v>-8.8849393165232708</c:v>
                </c:pt>
                <c:pt idx="82">
                  <c:v>-8.8634521161643125</c:v>
                </c:pt>
                <c:pt idx="83">
                  <c:v>-8.8417710800921601</c:v>
                </c:pt>
                <c:pt idx="84">
                  <c:v>-8.8198984759678272</c:v>
                </c:pt>
                <c:pt idx="85">
                  <c:v>-8.7978365827912022</c:v>
                </c:pt>
                <c:pt idx="86">
                  <c:v>-8.7755876904285799</c:v>
                </c:pt>
                <c:pt idx="87">
                  <c:v>-8.7531540991407244</c:v>
                </c:pt>
                <c:pt idx="88">
                  <c:v>-8.7305381191116318</c:v>
                </c:pt>
                <c:pt idx="89">
                  <c:v>-8.7077420699781207</c:v>
                </c:pt>
                <c:pt idx="90">
                  <c:v>-8.6847682803604478</c:v>
                </c:pt>
                <c:pt idx="91">
                  <c:v>-8.6616190873940209</c:v>
                </c:pt>
                <c:pt idx="92">
                  <c:v>-8.6382968362624428</c:v>
                </c:pt>
                <c:pt idx="93">
                  <c:v>-8.6148038797319515</c:v>
                </c:pt>
                <c:pt idx="94">
                  <c:v>-8.5911425776874513</c:v>
                </c:pt>
                <c:pt idx="95">
                  <c:v>-8.5673152966702482</c:v>
                </c:pt>
                <c:pt idx="96">
                  <c:v>-8.5433244094176413</c:v>
                </c:pt>
                <c:pt idx="97">
                  <c:v>-8.5191722944044876</c:v>
                </c:pt>
                <c:pt idx="98">
                  <c:v>-8.4948613353869042</c:v>
                </c:pt>
                <c:pt idx="99">
                  <c:v>-8.4703939209481991</c:v>
                </c:pt>
                <c:pt idx="100">
                  <c:v>-8.4457724440472077</c:v>
                </c:pt>
                <c:pt idx="101">
                  <c:v>-8.4209993015691005</c:v>
                </c:pt>
                <c:pt idx="102">
                  <c:v>-8.3960768938788615</c:v>
                </c:pt>
                <c:pt idx="103">
                  <c:v>-8.3710076243774836</c:v>
                </c:pt>
                <c:pt idx="104">
                  <c:v>-8.3457938990610554</c:v>
                </c:pt>
                <c:pt idx="105">
                  <c:v>-8.3204381260828395</c:v>
                </c:pt>
                <c:pt idx="106">
                  <c:v>-8.2949427153184363</c:v>
                </c:pt>
                <c:pt idx="107">
                  <c:v>-8.2693100779341862</c:v>
                </c:pt>
                <c:pt idx="108">
                  <c:v>-8.2435426259588773</c:v>
                </c:pt>
                <c:pt idx="109">
                  <c:v>-8.2176427718589036</c:v>
                </c:pt>
                <c:pt idx="110">
                  <c:v>-8.1916129281169479</c:v>
                </c:pt>
                <c:pt idx="111">
                  <c:v>-8.165455506814304</c:v>
                </c:pt>
                <c:pt idx="112">
                  <c:v>-8.1391729192169517</c:v>
                </c:pt>
                <c:pt idx="113">
                  <c:v>-8.1127675753654387</c:v>
                </c:pt>
                <c:pt idx="114">
                  <c:v>-8.0862418836687233</c:v>
                </c:pt>
                <c:pt idx="115">
                  <c:v>-8.0595982505020096</c:v>
                </c:pt>
                <c:pt idx="116">
                  <c:v>-8.0328390798087099</c:v>
                </c:pt>
                <c:pt idx="117">
                  <c:v>-8.0059667727065875</c:v>
                </c:pt>
                <c:pt idx="118">
                  <c:v>-7.978983727098182</c:v>
                </c:pt>
                <c:pt idx="119">
                  <c:v>-7.9518923372855959</c:v>
                </c:pt>
                <c:pt idx="120">
                  <c:v>-7.9246949935897035</c:v>
                </c:pt>
                <c:pt idx="121">
                  <c:v>-7.8973940819738848</c:v>
                </c:pt>
                <c:pt idx="122">
                  <c:v>-7.8699919836723282</c:v>
                </c:pt>
                <c:pt idx="123">
                  <c:v>-7.8424910748229895</c:v>
                </c:pt>
                <c:pt idx="124">
                  <c:v>-7.8148937261052662</c:v>
                </c:pt>
                <c:pt idx="125">
                  <c:v>-7.7872023023824539</c:v>
                </c:pt>
                <c:pt idx="126">
                  <c:v>-7.7594191623490492</c:v>
                </c:pt>
                <c:pt idx="127">
                  <c:v>-7.7315466581829408</c:v>
                </c:pt>
                <c:pt idx="128">
                  <c:v>-7.7035871352025698</c:v>
                </c:pt>
                <c:pt idx="129">
                  <c:v>-7.6755429315290922</c:v>
                </c:pt>
                <c:pt idx="130">
                  <c:v>-7.6474163777536042</c:v>
                </c:pt>
                <c:pt idx="131">
                  <c:v>-7.6192097966094678</c:v>
                </c:pt>
                <c:pt idx="132">
                  <c:v>-7.5909255026497986</c:v>
                </c:pt>
                <c:pt idx="133">
                  <c:v>-7.5625658019301341</c:v>
                </c:pt>
                <c:pt idx="134">
                  <c:v>-7.534132991696346</c:v>
                </c:pt>
                <c:pt idx="135">
                  <c:v>-7.5056293600778243</c:v>
                </c:pt>
                <c:pt idx="136">
                  <c:v>-7.4770571857859487</c:v>
                </c:pt>
                <c:pt idx="137">
                  <c:v>-7.4484187378179172</c:v>
                </c:pt>
                <c:pt idx="138">
                  <c:v>-7.4197162751659338</c:v>
                </c:pt>
                <c:pt idx="139">
                  <c:v>-7.3909520465317744</c:v>
                </c:pt>
                <c:pt idx="140">
                  <c:v>-7.3621282900467921</c:v>
                </c:pt>
                <c:pt idx="141">
                  <c:v>-7.3332472329973388</c:v>
                </c:pt>
                <c:pt idx="142">
                  <c:v>-7.3043110915556611</c:v>
                </c:pt>
                <c:pt idx="143">
                  <c:v>-7.275322070516256</c:v>
                </c:pt>
                <c:pt idx="144">
                  <c:v>-7.2462823630377242</c:v>
                </c:pt>
                <c:pt idx="145">
                  <c:v>-7.2171941503901182</c:v>
                </c:pt>
                <c:pt idx="146">
                  <c:v>-7.1880596017078009</c:v>
                </c:pt>
                <c:pt idx="147">
                  <c:v>-7.1588808737478207</c:v>
                </c:pt>
                <c:pt idx="148">
                  <c:v>-7.1296601106538127</c:v>
                </c:pt>
                <c:pt idx="149">
                  <c:v>-7.100399443725415</c:v>
                </c:pt>
                <c:pt idx="150">
                  <c:v>-7.0711009911932212</c:v>
                </c:pt>
                <c:pt idx="151">
                  <c:v>-7.041766857999245</c:v>
                </c:pt>
                <c:pt idx="152">
                  <c:v>-7.0123991355829158</c:v>
                </c:pt>
                <c:pt idx="153">
                  <c:v>-6.9829999016725761</c:v>
                </c:pt>
                <c:pt idx="154">
                  <c:v>-6.9535712200824982</c:v>
                </c:pt>
                <c:pt idx="155">
                  <c:v>-6.9241151405153802</c:v>
                </c:pt>
                <c:pt idx="156">
                  <c:v>-6.8946336983703418</c:v>
                </c:pt>
                <c:pt idx="157">
                  <c:v>-6.8651289145563776</c:v>
                </c:pt>
                <c:pt idx="158">
                  <c:v>-6.8356027953112708</c:v>
                </c:pt>
                <c:pt idx="159">
                  <c:v>-6.8060573320259392</c:v>
                </c:pt>
                <c:pt idx="160">
                  <c:v>-6.7764945010742048</c:v>
                </c:pt>
                <c:pt idx="161">
                  <c:v>-6.7469162636479467</c:v>
                </c:pt>
                <c:pt idx="162">
                  <c:v>-6.7173245655976341</c:v>
                </c:pt>
                <c:pt idx="163">
                  <c:v>-6.6877213372782043</c:v>
                </c:pt>
                <c:pt idx="164">
                  <c:v>-6.6581084934002632</c:v>
                </c:pt>
                <c:pt idx="165">
                  <c:v>-6.6284879328865713</c:v>
                </c:pt>
                <c:pt idx="166">
                  <c:v>-6.5988615387338001</c:v>
                </c:pt>
                <c:pt idx="167">
                  <c:v>-6.5692311778795158</c:v>
                </c:pt>
                <c:pt idx="168">
                  <c:v>-6.5395987010743557</c:v>
                </c:pt>
                <c:pt idx="169">
                  <c:v>-6.5099659427593828</c:v>
                </c:pt>
                <c:pt idx="170">
                  <c:v>-6.4803347209485516</c:v>
                </c:pt>
                <c:pt idx="171">
                  <c:v>-6.4507068371162735</c:v>
                </c:pt>
                <c:pt idx="172">
                  <c:v>-6.4210840760900414</c:v>
                </c:pt>
                <c:pt idx="173">
                  <c:v>-6.3914682059480459</c:v>
                </c:pt>
                <c:pt idx="174">
                  <c:v>-6.361860977921789</c:v>
                </c:pt>
                <c:pt idx="175">
                  <c:v>-6.3322641263036044</c:v>
                </c:pt>
                <c:pt idx="176">
                  <c:v>-6.3026793683590778</c:v>
                </c:pt>
                <c:pt idx="177">
                  <c:v>-6.2731084042443044</c:v>
                </c:pt>
                <c:pt idx="178">
                  <c:v>-6.2435529169279382</c:v>
                </c:pt>
                <c:pt idx="179">
                  <c:v>-6.2140145721179936</c:v>
                </c:pt>
                <c:pt idx="180">
                  <c:v>-6.1844950181933491</c:v>
                </c:pt>
                <c:pt idx="181">
                  <c:v>-6.154995886139897</c:v>
                </c:pt>
                <c:pt idx="182">
                  <c:v>-6.1255187894913048</c:v>
                </c:pt>
                <c:pt idx="183">
                  <c:v>-6.0960653242743197</c:v>
                </c:pt>
                <c:pt idx="184">
                  <c:v>-6.0666370689585793</c:v>
                </c:pt>
                <c:pt idx="185">
                  <c:v>-6.0372355844108654</c:v>
                </c:pt>
                <c:pt idx="186">
                  <c:v>-6.0078624138537595</c:v>
                </c:pt>
                <c:pt idx="187">
                  <c:v>-5.9785190828286385</c:v>
                </c:pt>
                <c:pt idx="188">
                  <c:v>-5.9492070991629458</c:v>
                </c:pt>
                <c:pt idx="189">
                  <c:v>-5.9199279529417161</c:v>
                </c:pt>
                <c:pt idx="190">
                  <c:v>-5.8906831164832543</c:v>
                </c:pt>
                <c:pt idx="191">
                  <c:v>-5.8614740443189515</c:v>
                </c:pt>
                <c:pt idx="192">
                  <c:v>-5.832302173177152</c:v>
                </c:pt>
                <c:pt idx="193">
                  <c:v>-5.803168921971035</c:v>
                </c:pt>
                <c:pt idx="194">
                  <c:v>-5.7740756917904346</c:v>
                </c:pt>
                <c:pt idx="195">
                  <c:v>-5.7450238658975588</c:v>
                </c:pt>
                <c:pt idx="196">
                  <c:v>-5.7160148097265351</c:v>
                </c:pt>
                <c:pt idx="197">
                  <c:v>-5.6870498708867299</c:v>
                </c:pt>
                <c:pt idx="198">
                  <c:v>-5.6581303791697719</c:v>
                </c:pt>
                <c:pt idx="199">
                  <c:v>-5.6292576465602426</c:v>
                </c:pt>
                <c:pt idx="200">
                  <c:v>-5.6004329672499518</c:v>
                </c:pt>
                <c:pt idx="201">
                  <c:v>-5.5716576176557364</c:v>
                </c:pt>
                <c:pt idx="202">
                  <c:v>-5.5429328564407543</c:v>
                </c:pt>
                <c:pt idx="203">
                  <c:v>-5.514259924539167</c:v>
                </c:pt>
                <c:pt idx="204">
                  <c:v>-5.485640045184188</c:v>
                </c:pt>
                <c:pt idx="205">
                  <c:v>-5.4570744239394111</c:v>
                </c:pt>
                <c:pt idx="206">
                  <c:v>-5.4285642487333776</c:v>
                </c:pt>
                <c:pt idx="207">
                  <c:v>-5.4001106898973026</c:v>
                </c:pt>
                <c:pt idx="208">
                  <c:v>-5.3717149002059124</c:v>
                </c:pt>
                <c:pt idx="209">
                  <c:v>-5.3433780149213295</c:v>
                </c:pt>
                <c:pt idx="210">
                  <c:v>-5.3151011518399391</c:v>
                </c:pt>
                <c:pt idx="211">
                  <c:v>-5.2868854113421833</c:v>
                </c:pt>
                <c:pt idx="212">
                  <c:v>-5.258731876445216</c:v>
                </c:pt>
                <c:pt idx="213">
                  <c:v>-5.2306416128583573</c:v>
                </c:pt>
                <c:pt idx="214">
                  <c:v>-5.2026156690413004</c:v>
                </c:pt>
                <c:pt idx="215">
                  <c:v>-5.1746550762649859</c:v>
                </c:pt>
                <c:pt idx="216">
                  <c:v>-5.1467608486751057</c:v>
                </c:pt>
                <c:pt idx="217">
                  <c:v>-5.1189339833581711</c:v>
                </c:pt>
                <c:pt idx="218">
                  <c:v>-5.0911754604100645</c:v>
                </c:pt>
                <c:pt idx="219">
                  <c:v>-5.0634862430070573</c:v>
                </c:pt>
                <c:pt idx="220">
                  <c:v>-5.0358672774791904</c:v>
                </c:pt>
                <c:pt idx="221">
                  <c:v>-5.0083194933859829</c:v>
                </c:pt>
                <c:pt idx="222">
                  <c:v>-4.9808438035944098</c:v>
                </c:pt>
                <c:pt idx="223">
                  <c:v>-4.9534411043590776</c:v>
                </c:pt>
                <c:pt idx="224">
                  <c:v>-4.9261122754045541</c:v>
                </c:pt>
                <c:pt idx="225">
                  <c:v>-4.8988581800097819</c:v>
                </c:pt>
                <c:pt idx="226">
                  <c:v>-4.8716796650945247</c:v>
                </c:pt>
                <c:pt idx="227">
                  <c:v>-4.8445775613077942</c:v>
                </c:pt>
                <c:pt idx="228">
                  <c:v>-4.8175526831181896</c:v>
                </c:pt>
                <c:pt idx="229">
                  <c:v>-4.7906058289061004</c:v>
                </c:pt>
                <c:pt idx="230">
                  <c:v>-4.7637377810577162</c:v>
                </c:pt>
                <c:pt idx="231">
                  <c:v>-4.7369493060607892</c:v>
                </c:pt>
                <c:pt idx="232">
                  <c:v>-4.7102411546020901</c:v>
                </c:pt>
                <c:pt idx="233">
                  <c:v>-4.6836140616665043</c:v>
                </c:pt>
                <c:pt idx="234">
                  <c:v>-4.6570687466377256</c:v>
                </c:pt>
                <c:pt idx="235">
                  <c:v>-4.63060591340047</c:v>
                </c:pt>
                <c:pt idx="236">
                  <c:v>-4.604226250444186</c:v>
                </c:pt>
                <c:pt idx="237">
                  <c:v>-4.5779304309681761</c:v>
                </c:pt>
                <c:pt idx="238">
                  <c:v>-4.5517191129881205</c:v>
                </c:pt>
                <c:pt idx="239">
                  <c:v>-4.525592939443901</c:v>
                </c:pt>
                <c:pt idx="240">
                  <c:v>-4.4995525383087189</c:v>
                </c:pt>
                <c:pt idx="241">
                  <c:v>-4.4735985226994313</c:v>
                </c:pt>
                <c:pt idx="242">
                  <c:v>-4.4477314909880601</c:v>
                </c:pt>
                <c:pt idx="243">
                  <c:v>-4.4219520269144326</c:v>
                </c:pt>
                <c:pt idx="244">
                  <c:v>-4.3962606996999005</c:v>
                </c:pt>
                <c:pt idx="245">
                  <c:v>-4.3706580641620922</c:v>
                </c:pt>
                <c:pt idx="246">
                  <c:v>-4.3451446608306323</c:v>
                </c:pt>
                <c:pt idx="247">
                  <c:v>-4.3197210160638244</c:v>
                </c:pt>
                <c:pt idx="248">
                  <c:v>-4.2943876421661971</c:v>
                </c:pt>
                <c:pt idx="249">
                  <c:v>-4.2691450375069158</c:v>
                </c:pt>
                <c:pt idx="250">
                  <c:v>-4.2439936866389871</c:v>
                </c:pt>
                <c:pt idx="251">
                  <c:v>-4.2189340604192207</c:v>
                </c:pt>
                <c:pt idx="252">
                  <c:v>-4.1939666161288978</c:v>
                </c:pt>
                <c:pt idx="253">
                  <c:v>-4.1690917975951232</c:v>
                </c:pt>
                <c:pt idx="254">
                  <c:v>-4.1443100353127944</c:v>
                </c:pt>
                <c:pt idx="255">
                  <c:v>-4.1196217465671614</c:v>
                </c:pt>
                <c:pt idx="256">
                  <c:v>-4.0950273355569307</c:v>
                </c:pt>
                <c:pt idx="257">
                  <c:v>-4.0705271935178722</c:v>
                </c:pt>
                <c:pt idx="258">
                  <c:v>-4.0461216988469024</c:v>
                </c:pt>
                <c:pt idx="259">
                  <c:v>-4.021811217226575</c:v>
                </c:pt>
                <c:pt idx="260">
                  <c:v>-3.9975961017499806</c:v>
                </c:pt>
                <c:pt idx="261">
                  <c:v>-3.9734766930459804</c:v>
                </c:pt>
                <c:pt idx="262">
                  <c:v>-3.9494533194047623</c:v>
                </c:pt>
                <c:pt idx="263">
                  <c:v>-3.9255262969036764</c:v>
                </c:pt>
                <c:pt idx="264">
                  <c:v>-3.9016959295333011</c:v>
                </c:pt>
                <c:pt idx="265">
                  <c:v>-3.8779625093237211</c:v>
                </c:pt>
                <c:pt idx="266">
                  <c:v>-3.8543263164709813</c:v>
                </c:pt>
                <c:pt idx="267">
                  <c:v>-3.8307876194636785</c:v>
                </c:pt>
                <c:pt idx="268">
                  <c:v>-3.8073466752096472</c:v>
                </c:pt>
                <c:pt idx="269">
                  <c:v>-3.7840037291627322</c:v>
                </c:pt>
                <c:pt idx="270">
                  <c:v>-3.7607590154495902</c:v>
                </c:pt>
                <c:pt idx="271">
                  <c:v>-3.7376127569965094</c:v>
                </c:pt>
                <c:pt idx="272">
                  <c:v>-3.7145651656562038</c:v>
                </c:pt>
                <c:pt idx="273">
                  <c:v>-3.691616442334551</c:v>
                </c:pt>
                <c:pt idx="274">
                  <c:v>-3.6687667771172654</c:v>
                </c:pt>
                <c:pt idx="275">
                  <c:v>-3.6460163493964437</c:v>
                </c:pt>
                <c:pt idx="276">
                  <c:v>-3.623365327996984</c:v>
                </c:pt>
                <c:pt idx="277">
                  <c:v>-3.600813871302841</c:v>
                </c:pt>
                <c:pt idx="278">
                  <c:v>-3.5783621273830768</c:v>
                </c:pt>
                <c:pt idx="279">
                  <c:v>-3.5560102341177204</c:v>
                </c:pt>
                <c:pt idx="280">
                  <c:v>-3.5337583193233515</c:v>
                </c:pt>
                <c:pt idx="281">
                  <c:v>-3.511606500878437</c:v>
                </c:pt>
                <c:pt idx="282">
                  <c:v>-3.4895548868483752</c:v>
                </c:pt>
                <c:pt idx="283">
                  <c:v>-3.4676035756102088</c:v>
                </c:pt>
                <c:pt idx="284">
                  <c:v>-3.4457526559770146</c:v>
                </c:pt>
                <c:pt idx="285">
                  <c:v>-3.424002207321923</c:v>
                </c:pt>
                <c:pt idx="286">
                  <c:v>-3.4023522997017484</c:v>
                </c:pt>
                <c:pt idx="287">
                  <c:v>-3.3808029939802262</c:v>
                </c:pt>
                <c:pt idx="288">
                  <c:v>-3.3593543419508123</c:v>
                </c:pt>
                <c:pt idx="289">
                  <c:v>-3.3380063864590426</c:v>
                </c:pt>
                <c:pt idx="290">
                  <c:v>-3.3167591615244154</c:v>
                </c:pt>
                <c:pt idx="291">
                  <c:v>-3.2956126924618099</c:v>
                </c:pt>
                <c:pt idx="292">
                  <c:v>-3.2745669960023687</c:v>
                </c:pt>
                <c:pt idx="293">
                  <c:v>-3.2536220804138845</c:v>
                </c:pt>
                <c:pt idx="294">
                  <c:v>-3.232777945620632</c:v>
                </c:pt>
                <c:pt idx="295">
                  <c:v>-3.2120345833226507</c:v>
                </c:pt>
                <c:pt idx="296">
                  <c:v>-3.1913919771144448</c:v>
                </c:pt>
                <c:pt idx="297">
                  <c:v>-3.1708501026030982</c:v>
                </c:pt>
                <c:pt idx="298">
                  <c:v>-3.15040892752579</c:v>
                </c:pt>
                <c:pt idx="299">
                  <c:v>-3.130068411866672</c:v>
                </c:pt>
                <c:pt idx="300">
                  <c:v>-3.109828507973134</c:v>
                </c:pt>
                <c:pt idx="301">
                  <c:v>-3.0896891606713961</c:v>
                </c:pt>
                <c:pt idx="302">
                  <c:v>-3.0696503073814645</c:v>
                </c:pt>
                <c:pt idx="303">
                  <c:v>-3.049711878231383</c:v>
                </c:pt>
                <c:pt idx="304">
                  <c:v>-3.0298737961708246</c:v>
                </c:pt>
                <c:pt idx="305">
                  <c:v>-3.0101359770839595</c:v>
                </c:pt>
                <c:pt idx="306">
                  <c:v>-2.9904983299016257</c:v>
                </c:pt>
                <c:pt idx="307">
                  <c:v>-2.9709607567127687</c:v>
                </c:pt>
                <c:pt idx="308">
                  <c:v>-2.9515231528751515</c:v>
                </c:pt>
                <c:pt idx="309">
                  <c:v>-2.9321854071253197</c:v>
                </c:pt>
                <c:pt idx="310">
                  <c:v>-2.9129474016878083</c:v>
                </c:pt>
                <c:pt idx="311">
                  <c:v>-2.8938090123835893</c:v>
                </c:pt>
                <c:pt idx="312">
                  <c:v>-2.8747701087377457</c:v>
                </c:pt>
                <c:pt idx="313">
                  <c:v>-2.8558305540863662</c:v>
                </c:pt>
                <c:pt idx="314">
                  <c:v>-2.8369902056826382</c:v>
                </c:pt>
                <c:pt idx="315">
                  <c:v>-2.8182489148021626</c:v>
                </c:pt>
                <c:pt idx="316">
                  <c:v>-2.799606526847449</c:v>
                </c:pt>
                <c:pt idx="317">
                  <c:v>-2.7810628814516054</c:v>
                </c:pt>
                <c:pt idx="318">
                  <c:v>-2.7626178125812046</c:v>
                </c:pt>
                <c:pt idx="319">
                  <c:v>-2.7442711486383322</c:v>
                </c:pt>
                <c:pt idx="320">
                  <c:v>-2.7260227125617931</c:v>
                </c:pt>
                <c:pt idx="321">
                  <c:v>-2.7078723219274936</c:v>
                </c:pt>
                <c:pt idx="322">
                  <c:v>-2.689819789047978</c:v>
                </c:pt>
                <c:pt idx="323">
                  <c:v>-2.6718649210711094</c:v>
                </c:pt>
                <c:pt idx="324">
                  <c:v>-2.6540075200779087</c:v>
                </c:pt>
                <c:pt idx="325">
                  <c:v>-2.636247383179537</c:v>
                </c:pt>
                <c:pt idx="326">
                  <c:v>-2.6185843026134155</c:v>
                </c:pt>
                <c:pt idx="327">
                  <c:v>-2.6010180658384847</c:v>
                </c:pt>
                <c:pt idx="328">
                  <c:v>-2.583548455629594</c:v>
                </c:pt>
                <c:pt idx="329">
                  <c:v>-2.5661752501710282</c:v>
                </c:pt>
                <c:pt idx="330">
                  <c:v>-2.5488982231491502</c:v>
                </c:pt>
                <c:pt idx="331">
                  <c:v>-2.5317171438441886</c:v>
                </c:pt>
                <c:pt idx="332">
                  <c:v>-2.5146317772211209</c:v>
                </c:pt>
                <c:pt idx="333">
                  <c:v>-2.497641884019707</c:v>
                </c:pt>
                <c:pt idx="334">
                  <c:v>-2.480747220843627</c:v>
                </c:pt>
                <c:pt idx="335">
                  <c:v>-2.4639475402487356</c:v>
                </c:pt>
                <c:pt idx="336">
                  <c:v>-2.4472425908304452</c:v>
                </c:pt>
                <c:pt idx="337">
                  <c:v>-2.4306321173102177</c:v>
                </c:pt>
                <c:pt idx="338">
                  <c:v>-2.4141158606211714</c:v>
                </c:pt>
                <c:pt idx="339">
                  <c:v>-2.3976935579928123</c:v>
                </c:pt>
                <c:pt idx="340">
                  <c:v>-2.3813649430348782</c:v>
                </c:pt>
                <c:pt idx="341">
                  <c:v>-2.3651297458202878</c:v>
                </c:pt>
                <c:pt idx="342">
                  <c:v>-2.3489876929672269</c:v>
                </c:pt>
                <c:pt idx="343">
                  <c:v>-2.332938507720332</c:v>
                </c:pt>
                <c:pt idx="344">
                  <c:v>-2.3169819100310098</c:v>
                </c:pt>
                <c:pt idx="345">
                  <c:v>-2.301117616636863</c:v>
                </c:pt>
                <c:pt idx="346">
                  <c:v>-2.28534534114024</c:v>
                </c:pt>
                <c:pt idx="347">
                  <c:v>-2.2696647940859034</c:v>
                </c:pt>
                <c:pt idx="348">
                  <c:v>-2.254075683037839</c:v>
                </c:pt>
                <c:pt idx="349">
                  <c:v>-2.2385777126551636</c:v>
                </c:pt>
                <c:pt idx="350">
                  <c:v>-2.2231705847671774</c:v>
                </c:pt>
                <c:pt idx="351">
                  <c:v>-2.2078539984475487</c:v>
                </c:pt>
                <c:pt idx="352">
                  <c:v>-2.1926276500876174</c:v>
                </c:pt>
                <c:pt idx="353">
                  <c:v>-2.1774912334688432</c:v>
                </c:pt>
                <c:pt idx="354">
                  <c:v>-2.1624444398343892</c:v>
                </c:pt>
                <c:pt idx="355">
                  <c:v>-2.1474869579598383</c:v>
                </c:pt>
                <c:pt idx="356">
                  <c:v>-2.1326184742230661</c:v>
                </c:pt>
                <c:pt idx="357">
                  <c:v>-2.1178386726732485</c:v>
                </c:pt>
                <c:pt idx="358">
                  <c:v>-2.1031472350990272</c:v>
                </c:pt>
                <c:pt idx="359">
                  <c:v>-2.0885438410958157</c:v>
                </c:pt>
                <c:pt idx="360">
                  <c:v>-2.0740281681322843</c:v>
                </c:pt>
                <c:pt idx="361">
                  <c:v>-2.0595998916159788</c:v>
                </c:pt>
                <c:pt idx="362">
                  <c:v>-2.0452586849581236</c:v>
                </c:pt>
                <c:pt idx="363">
                  <c:v>-2.0310042196375839</c:v>
                </c:pt>
                <c:pt idx="364">
                  <c:v>-2.0168361652640074</c:v>
                </c:pt>
                <c:pt idx="365">
                  <c:v>-2.0027541896401244</c:v>
                </c:pt>
                <c:pt idx="366">
                  <c:v>-1.9887579588232542</c:v>
                </c:pt>
                <c:pt idx="367">
                  <c:v>-1.9748471371859777</c:v>
                </c:pt>
                <c:pt idx="368">
                  <c:v>-1.9610213874760092</c:v>
                </c:pt>
                <c:pt idx="369">
                  <c:v>-1.9472803708752542</c:v>
                </c:pt>
                <c:pt idx="370">
                  <c:v>-1.9336237470580775</c:v>
                </c:pt>
                <c:pt idx="371">
                  <c:v>-1.9200511742487656</c:v>
                </c:pt>
                <c:pt idx="372">
                  <c:v>-1.9065623092782005</c:v>
                </c:pt>
                <c:pt idx="373">
                  <c:v>-1.8931568076397483</c:v>
                </c:pt>
                <c:pt idx="374">
                  <c:v>-1.879834323544368</c:v>
                </c:pt>
                <c:pt idx="375">
                  <c:v>-1.8665945099749388</c:v>
                </c:pt>
                <c:pt idx="376">
                  <c:v>-1.8534370187398217</c:v>
                </c:pt>
                <c:pt idx="377">
                  <c:v>-1.8403615005256508</c:v>
                </c:pt>
                <c:pt idx="378">
                  <c:v>-1.8273676049493739</c:v>
                </c:pt>
                <c:pt idx="379">
                  <c:v>-1.8144549806095185</c:v>
                </c:pt>
                <c:pt idx="380">
                  <c:v>-1.8016232751367305</c:v>
                </c:pt>
                <c:pt idx="381">
                  <c:v>-1.7888721352435528</c:v>
                </c:pt>
                <c:pt idx="382">
                  <c:v>-1.7762012067734823</c:v>
                </c:pt>
                <c:pt idx="383">
                  <c:v>-1.7636101347492659</c:v>
                </c:pt>
                <c:pt idx="384">
                  <c:v>-1.7510985634204985</c:v>
                </c:pt>
                <c:pt idx="385">
                  <c:v>-1.7386661363104867</c:v>
                </c:pt>
                <c:pt idx="386">
                  <c:v>-1.7263124962623895</c:v>
                </c:pt>
                <c:pt idx="387">
                  <c:v>-1.7140372854846699</c:v>
                </c:pt>
                <c:pt idx="388">
                  <c:v>-1.7018401455958152</c:v>
                </c:pt>
                <c:pt idx="389">
                  <c:v>-1.6897207176683846</c:v>
                </c:pt>
                <c:pt idx="390">
                  <c:v>-1.677678642272344</c:v>
                </c:pt>
                <c:pt idx="391">
                  <c:v>-1.665713559517723</c:v>
                </c:pt>
                <c:pt idx="392">
                  <c:v>-1.6538251090966032</c:v>
                </c:pt>
                <c:pt idx="393">
                  <c:v>-1.6420129303244053</c:v>
                </c:pt>
                <c:pt idx="394">
                  <c:v>-1.6302766621805294</c:v>
                </c:pt>
                <c:pt idx="395">
                  <c:v>-1.6186159433483223</c:v>
                </c:pt>
                <c:pt idx="396">
                  <c:v>-1.6070304122543959</c:v>
                </c:pt>
                <c:pt idx="397">
                  <c:v>-1.5955197071072824</c:v>
                </c:pt>
                <c:pt idx="398">
                  <c:v>-1.5840834659354606</c:v>
                </c:pt>
                <c:pt idx="399">
                  <c:v>-1.5727213266247322</c:v>
                </c:pt>
                <c:pt idx="400">
                  <c:v>-1.5614329269549696</c:v>
                </c:pt>
                <c:pt idx="401">
                  <c:v>-1.5502179046362308</c:v>
                </c:pt>
                <c:pt idx="402">
                  <c:v>-1.5390758973442793</c:v>
                </c:pt>
                <c:pt idx="403">
                  <c:v>-1.5280065427554472</c:v>
                </c:pt>
                <c:pt idx="404">
                  <c:v>-1.5170094785809329</c:v>
                </c:pt>
                <c:pt idx="405">
                  <c:v>-1.5060843426004631</c:v>
                </c:pt>
                <c:pt idx="406">
                  <c:v>-1.495230772695388</c:v>
                </c:pt>
                <c:pt idx="407">
                  <c:v>-1.4844484068811585</c:v>
                </c:pt>
                <c:pt idx="408">
                  <c:v>-1.4737368833392477</c:v>
                </c:pt>
                <c:pt idx="409">
                  <c:v>-1.4630958404484637</c:v>
                </c:pt>
                <c:pt idx="410">
                  <c:v>-1.4525249168157224</c:v>
                </c:pt>
                <c:pt idx="411">
                  <c:v>-1.4420237513062339</c:v>
                </c:pt>
                <c:pt idx="412">
                  <c:v>-1.4315919830731438</c:v>
                </c:pt>
                <c:pt idx="413">
                  <c:v>-1.4212292515865901</c:v>
                </c:pt>
                <c:pt idx="414">
                  <c:v>-1.4109351966622672</c:v>
                </c:pt>
                <c:pt idx="415">
                  <c:v>-1.4007094584893895</c:v>
                </c:pt>
                <c:pt idx="416">
                  <c:v>-1.3905516776581628</c:v>
                </c:pt>
                <c:pt idx="417">
                  <c:v>-1.3804614951867062</c:v>
                </c:pt>
                <c:pt idx="418">
                  <c:v>-1.3704385525474532</c:v>
                </c:pt>
                <c:pt idx="419">
                  <c:v>-1.360482491693034</c:v>
                </c:pt>
                <c:pt idx="420">
                  <c:v>-1.3505929550816571</c:v>
                </c:pt>
                <c:pt idx="421">
                  <c:v>-1.3407695857019739</c:v>
                </c:pt>
                <c:pt idx="422">
                  <c:v>-1.3310120270974384</c:v>
                </c:pt>
                <c:pt idx="423">
                  <c:v>-1.3213199233901882</c:v>
                </c:pt>
                <c:pt idx="424">
                  <c:v>-1.311692919304436</c:v>
                </c:pt>
                <c:pt idx="425">
                  <c:v>-1.302130660189361</c:v>
                </c:pt>
                <c:pt idx="426">
                  <c:v>-1.2926327920415375</c:v>
                </c:pt>
                <c:pt idx="427">
                  <c:v>-1.2831989615268924</c:v>
                </c:pt>
                <c:pt idx="428">
                  <c:v>-1.2738288160022044</c:v>
                </c:pt>
                <c:pt idx="429">
                  <c:v>-1.2645220035361149</c:v>
                </c:pt>
                <c:pt idx="430">
                  <c:v>-1.255278172929728</c:v>
                </c:pt>
                <c:pt idx="431">
                  <c:v>-1.2460969737367193</c:v>
                </c:pt>
                <c:pt idx="432">
                  <c:v>-1.2369780562830321</c:v>
                </c:pt>
                <c:pt idx="433">
                  <c:v>-1.2279210716861293</c:v>
                </c:pt>
                <c:pt idx="434">
                  <c:v>-1.2189256718737997</c:v>
                </c:pt>
                <c:pt idx="435">
                  <c:v>-1.2099915096025633</c:v>
                </c:pt>
                <c:pt idx="436">
                  <c:v>-1.201118238475626</c:v>
                </c:pt>
                <c:pt idx="437">
                  <c:v>-1.1923055129604503</c:v>
                </c:pt>
                <c:pt idx="438">
                  <c:v>-1.1835529884058964</c:v>
                </c:pt>
                <c:pt idx="439">
                  <c:v>-1.1748603210589526</c:v>
                </c:pt>
                <c:pt idx="440">
                  <c:v>-1.1662271680811003</c:v>
                </c:pt>
                <c:pt idx="441">
                  <c:v>-1.1576531875642342</c:v>
                </c:pt>
                <c:pt idx="442">
                  <c:v>-1.1491380385462477</c:v>
                </c:pt>
                <c:pt idx="443">
                  <c:v>-1.1406813810262015</c:v>
                </c:pt>
                <c:pt idx="444">
                  <c:v>-1.1322828759791079</c:v>
                </c:pt>
                <c:pt idx="445">
                  <c:v>-1.1239421853703746</c:v>
                </c:pt>
                <c:pt idx="446">
                  <c:v>-1.1156589721698555</c:v>
                </c:pt>
                <c:pt idx="447">
                  <c:v>-1.1074329003655414</c:v>
                </c:pt>
                <c:pt idx="448">
                  <c:v>-1.0992636349769001</c:v>
                </c:pt>
                <c:pt idx="449">
                  <c:v>-1.0911508420678597</c:v>
                </c:pt>
                <c:pt idx="450">
                  <c:v>-1.0830941887594445</c:v>
                </c:pt>
                <c:pt idx="451">
                  <c:v>-1.0750933432420631</c:v>
                </c:pt>
                <c:pt idx="452">
                  <c:v>-1.0671479747874724</c:v>
                </c:pt>
                <c:pt idx="453">
                  <c:v>-1.0592577537603827</c:v>
                </c:pt>
                <c:pt idx="454">
                  <c:v>-1.0514223516297658</c:v>
                </c:pt>
                <c:pt idx="455">
                  <c:v>-1.0436414409798136</c:v>
                </c:pt>
                <c:pt idx="456">
                  <c:v>-1.0359146955205905</c:v>
                </c:pt>
                <c:pt idx="457">
                  <c:v>-1.0282417900983702</c:v>
                </c:pt>
                <c:pt idx="458">
                  <c:v>-1.0206224007056477</c:v>
                </c:pt>
                <c:pt idx="459">
                  <c:v>-1.01305620449088</c:v>
                </c:pt>
                <c:pt idx="460">
                  <c:v>-1.0055428797678818</c:v>
                </c:pt>
                <c:pt idx="461">
                  <c:v>-0.99808210602496317</c:v>
                </c:pt>
                <c:pt idx="462">
                  <c:v>-0.99067356393374872</c:v>
                </c:pt>
                <c:pt idx="463">
                  <c:v>-0.98331693535772935</c:v>
                </c:pt>
                <c:pt idx="464">
                  <c:v>-0.97601190336051502</c:v>
                </c:pt>
                <c:pt idx="465">
                  <c:v>-0.96875815221381956</c:v>
                </c:pt>
                <c:pt idx="466">
                  <c:v>-0.96155536740515757</c:v>
                </c:pt>
                <c:pt idx="467">
                  <c:v>-0.95440323564529095</c:v>
                </c:pt>
                <c:pt idx="468">
                  <c:v>-0.94730144487539469</c:v>
                </c:pt>
                <c:pt idx="469">
                  <c:v>-0.94024968427396161</c:v>
                </c:pt>
                <c:pt idx="470">
                  <c:v>-0.93324764426345297</c:v>
                </c:pt>
                <c:pt idx="471">
                  <c:v>-0.92629501651669521</c:v>
                </c:pt>
                <c:pt idx="472">
                  <c:v>-0.91939149396302611</c:v>
                </c:pt>
                <c:pt idx="473">
                  <c:v>-0.91253677079419049</c:v>
                </c:pt>
                <c:pt idx="474">
                  <c:v>-0.90573054247000684</c:v>
                </c:pt>
                <c:pt idx="475">
                  <c:v>-0.89897250572378162</c:v>
                </c:pt>
                <c:pt idx="476">
                  <c:v>-0.8922623585674998</c:v>
                </c:pt>
                <c:pt idx="477">
                  <c:v>-0.88559980029677199</c:v>
                </c:pt>
                <c:pt idx="478">
                  <c:v>-0.87898453149557909</c:v>
                </c:pt>
                <c:pt idx="479">
                  <c:v>-0.8724162540407665</c:v>
                </c:pt>
                <c:pt idx="480">
                  <c:v>-0.865894671106334</c:v>
                </c:pt>
                <c:pt idx="481">
                  <c:v>-0.85941948716751604</c:v>
                </c:pt>
                <c:pt idx="482">
                  <c:v>-0.85299040800463288</c:v>
                </c:pt>
                <c:pt idx="483">
                  <c:v>-0.84660714070675347</c:v>
                </c:pt>
                <c:pt idx="484">
                  <c:v>-0.84026939367513442</c:v>
                </c:pt>
                <c:pt idx="485">
                  <c:v>-0.83397687662646902</c:v>
                </c:pt>
                <c:pt idx="486">
                  <c:v>-0.82772930059594252</c:v>
                </c:pt>
                <c:pt idx="487">
                  <c:v>-0.82152637794007966</c:v>
                </c:pt>
                <c:pt idx="488">
                  <c:v>-0.81536782233941629</c:v>
                </c:pt>
                <c:pt idx="489">
                  <c:v>-0.80925334880097033</c:v>
                </c:pt>
                <c:pt idx="490">
                  <c:v>-0.80318267366052964</c:v>
                </c:pt>
                <c:pt idx="491">
                  <c:v>-0.79715551458478018</c:v>
                </c:pt>
                <c:pt idx="492">
                  <c:v>-0.79117159057322439</c:v>
                </c:pt>
                <c:pt idx="493">
                  <c:v>-0.7852306219599452</c:v>
                </c:pt>
                <c:pt idx="494">
                  <c:v>-0.77933233041519401</c:v>
                </c:pt>
                <c:pt idx="495">
                  <c:v>-0.77347643894681184</c:v>
                </c:pt>
                <c:pt idx="496">
                  <c:v>-0.76766267190148518</c:v>
                </c:pt>
                <c:pt idx="497">
                  <c:v>-0.76189075496583314</c:v>
                </c:pt>
                <c:pt idx="498">
                  <c:v>-0.75616041516734001</c:v>
                </c:pt>
                <c:pt idx="499">
                  <c:v>-0.75047138087514043</c:v>
                </c:pt>
                <c:pt idx="500">
                  <c:v>-0.74482338180063046</c:v>
                </c:pt>
                <c:pt idx="501">
                  <c:v>-0.73921614899795252</c:v>
                </c:pt>
                <c:pt idx="502">
                  <c:v>-0.73364941486431512</c:v>
                </c:pt>
                <c:pt idx="503">
                  <c:v>-0.72812291314017052</c:v>
                </c:pt>
                <c:pt idx="504">
                  <c:v>-0.72263637890926091</c:v>
                </c:pt>
                <c:pt idx="505">
                  <c:v>-0.71718954859851181</c:v>
                </c:pt>
                <c:pt idx="506">
                  <c:v>-0.71178215997779759</c:v>
                </c:pt>
                <c:pt idx="507">
                  <c:v>-0.70641395215957203</c:v>
                </c:pt>
                <c:pt idx="508">
                  <c:v>-0.70108466559836202</c:v>
                </c:pt>
                <c:pt idx="509">
                  <c:v>-0.69579404209013695</c:v>
                </c:pt>
                <c:pt idx="510">
                  <c:v>-0.6905418247715609</c:v>
                </c:pt>
                <c:pt idx="511">
                  <c:v>-0.68532775811909907</c:v>
                </c:pt>
                <c:pt idx="512">
                  <c:v>-0.68015158794802488</c:v>
                </c:pt>
                <c:pt idx="513">
                  <c:v>-0.67501306141129547</c:v>
                </c:pt>
                <c:pt idx="514">
                  <c:v>-0.66991192699832602</c:v>
                </c:pt>
                <c:pt idx="515">
                  <c:v>-0.66484793453362201</c:v>
                </c:pt>
                <c:pt idx="516">
                  <c:v>-0.65982083517533496</c:v>
                </c:pt>
                <c:pt idx="517">
                  <c:v>-0.65483038141368333</c:v>
                </c:pt>
                <c:pt idx="518">
                  <c:v>-0.64987632706928089</c:v>
                </c:pt>
                <c:pt idx="519">
                  <c:v>-0.644958427291348</c:v>
                </c:pt>
                <c:pt idx="520">
                  <c:v>-0.64007643855583574</c:v>
                </c:pt>
                <c:pt idx="521">
                  <c:v>-0.63523011866344348</c:v>
                </c:pt>
                <c:pt idx="522">
                  <c:v>-0.6304192267375246</c:v>
                </c:pt>
                <c:pt idx="523">
                  <c:v>-0.62564352322192995</c:v>
                </c:pt>
                <c:pt idx="524">
                  <c:v>-0.62090276987871995</c:v>
                </c:pt>
                <c:pt idx="525">
                  <c:v>-0.61619672978581086</c:v>
                </c:pt>
                <c:pt idx="526">
                  <c:v>-0.611525167334527</c:v>
                </c:pt>
                <c:pt idx="527">
                  <c:v>-0.60688784822704633</c:v>
                </c:pt>
                <c:pt idx="528">
                  <c:v>-0.6022845394737999</c:v>
                </c:pt>
                <c:pt idx="529">
                  <c:v>-0.59771500939074507</c:v>
                </c:pt>
                <c:pt idx="530">
                  <c:v>-0.59317902759658914</c:v>
                </c:pt>
                <c:pt idx="531">
                  <c:v>-0.58867636500991338</c:v>
                </c:pt>
                <c:pt idx="532">
                  <c:v>-0.58420679384622964</c:v>
                </c:pt>
                <c:pt idx="533">
                  <c:v>-0.57977008761496052</c:v>
                </c:pt>
                <c:pt idx="534">
                  <c:v>-0.57536602111634139</c:v>
                </c:pt>
                <c:pt idx="535">
                  <c:v>-0.57099437043825674</c:v>
                </c:pt>
                <c:pt idx="536">
                  <c:v>-0.56665491295299475</c:v>
                </c:pt>
                <c:pt idx="537">
                  <c:v>-0.56234742731394505</c:v>
                </c:pt>
                <c:pt idx="538">
                  <c:v>-0.55807169345222896</c:v>
                </c:pt>
                <c:pt idx="539">
                  <c:v>-0.55382749257325337</c:v>
                </c:pt>
                <c:pt idx="540">
                  <c:v>-0.54961460715320953</c:v>
                </c:pt>
                <c:pt idx="541">
                  <c:v>-0.54543282093551859</c:v>
                </c:pt>
                <c:pt idx="542">
                  <c:v>-0.54128191892719002</c:v>
                </c:pt>
                <c:pt idx="543">
                  <c:v>-0.53716168739515702</c:v>
                </c:pt>
                <c:pt idx="544">
                  <c:v>-0.53307191386252128</c:v>
                </c:pt>
                <c:pt idx="545">
                  <c:v>-0.52901238710476406</c:v>
                </c:pt>
                <c:pt idx="546">
                  <c:v>-0.52498289714589674</c:v>
                </c:pt>
                <c:pt idx="547">
                  <c:v>-0.52098323525456003</c:v>
                </c:pt>
                <c:pt idx="548">
                  <c:v>-0.51701319394006262</c:v>
                </c:pt>
                <c:pt idx="549">
                  <c:v>-0.51307256694838443</c:v>
                </c:pt>
                <c:pt idx="550">
                  <c:v>-0.50916114925813005</c:v>
                </c:pt>
                <c:pt idx="551">
                  <c:v>-0.50527873707642001</c:v>
                </c:pt>
                <c:pt idx="552">
                  <c:v>-0.50142512783475546</c:v>
                </c:pt>
                <c:pt idx="553">
                  <c:v>-0.49760012018482946</c:v>
                </c:pt>
                <c:pt idx="554">
                  <c:v>-0.49380351399429578</c:v>
                </c:pt>
                <c:pt idx="555">
                  <c:v>-0.49003511034249314</c:v>
                </c:pt>
                <c:pt idx="556">
                  <c:v>-0.48629471151614823</c:v>
                </c:pt>
                <c:pt idx="557">
                  <c:v>-0.48258212100501297</c:v>
                </c:pt>
                <c:pt idx="558">
                  <c:v>-0.47889714349747692</c:v>
                </c:pt>
                <c:pt idx="559">
                  <c:v>-0.4752395848761477</c:v>
                </c:pt>
                <c:pt idx="560">
                  <c:v>-0.47160925221339767</c:v>
                </c:pt>
                <c:pt idx="561">
                  <c:v>-0.4680059537668555</c:v>
                </c:pt>
                <c:pt idx="562">
                  <c:v>-0.46442949897489783</c:v>
                </c:pt>
                <c:pt idx="563">
                  <c:v>-0.46087969845207866</c:v>
                </c:pt>
                <c:pt idx="564">
                  <c:v>-0.45735636398454815</c:v>
                </c:pt>
                <c:pt idx="565">
                  <c:v>-0.45385930852543943</c:v>
                </c:pt>
                <c:pt idx="566">
                  <c:v>-0.45038834619021095</c:v>
                </c:pt>
                <c:pt idx="567">
                  <c:v>-0.4469432922519907</c:v>
                </c:pt>
                <c:pt idx="568">
                  <c:v>-0.44352396313686349</c:v>
                </c:pt>
                <c:pt idx="569">
                  <c:v>-0.44013017641915475</c:v>
                </c:pt>
                <c:pt idx="570">
                  <c:v>-0.43676175081668589</c:v>
                </c:pt>
                <c:pt idx="571">
                  <c:v>-0.43341850618599764</c:v>
                </c:pt>
                <c:pt idx="572">
                  <c:v>-0.4301002635175557</c:v>
                </c:pt>
                <c:pt idx="573">
                  <c:v>-0.42680684493094923</c:v>
                </c:pt>
                <c:pt idx="574">
                  <c:v>-0.4235380736700467</c:v>
                </c:pt>
                <c:pt idx="575">
                  <c:v>-0.4202937740981465</c:v>
                </c:pt>
                <c:pt idx="576">
                  <c:v>-0.41707377169310611</c:v>
                </c:pt>
                <c:pt idx="577">
                  <c:v>-0.41387789304245004</c:v>
                </c:pt>
                <c:pt idx="578">
                  <c:v>-0.41070596583847241</c:v>
                </c:pt>
                <c:pt idx="579">
                  <c:v>-0.40755781887331111</c:v>
                </c:pt>
                <c:pt idx="580">
                  <c:v>-0.4044332820340113</c:v>
                </c:pt>
                <c:pt idx="581">
                  <c:v>-0.40133218629758183</c:v>
                </c:pt>
                <c:pt idx="582">
                  <c:v>-0.39825436372602852</c:v>
                </c:pt>
                <c:pt idx="583">
                  <c:v>-0.39519964746138214</c:v>
                </c:pt>
                <c:pt idx="584">
                  <c:v>-0.39216787172070688</c:v>
                </c:pt>
                <c:pt idx="585">
                  <c:v>-0.38915887179111763</c:v>
                </c:pt>
                <c:pt idx="586">
                  <c:v>-0.38617248402475823</c:v>
                </c:pt>
                <c:pt idx="587">
                  <c:v>-0.38320854583378683</c:v>
                </c:pt>
                <c:pt idx="588">
                  <c:v>-0.38026689568536298</c:v>
                </c:pt>
                <c:pt idx="589">
                  <c:v>-0.37734737309660638</c:v>
                </c:pt>
                <c:pt idx="590">
                  <c:v>-0.37444981862956084</c:v>
                </c:pt>
                <c:pt idx="591">
                  <c:v>-0.37157407388614416</c:v>
                </c:pt>
                <c:pt idx="592">
                  <c:v>-0.36871998150310681</c:v>
                </c:pt>
                <c:pt idx="593">
                  <c:v>-0.36588738514696573</c:v>
                </c:pt>
                <c:pt idx="594">
                  <c:v>-0.36307612950894352</c:v>
                </c:pt>
                <c:pt idx="595">
                  <c:v>-0.36028606029991828</c:v>
                </c:pt>
                <c:pt idx="596">
                  <c:v>-0.35751702424533782</c:v>
                </c:pt>
                <c:pt idx="597">
                  <c:v>-0.35476886908016247</c:v>
                </c:pt>
                <c:pt idx="598">
                  <c:v>-0.35204144354378997</c:v>
                </c:pt>
                <c:pt idx="599">
                  <c:v>-0.34933459737497863</c:v>
                </c:pt>
                <c:pt idx="600">
                  <c:v>-0.34664818130678121</c:v>
                </c:pt>
                <c:pt idx="601">
                  <c:v>-0.34398204706146096</c:v>
                </c:pt>
                <c:pt idx="602">
                  <c:v>-0.34133604734543077</c:v>
                </c:pt>
                <c:pt idx="603">
                  <c:v>-0.3387100358441657</c:v>
                </c:pt>
                <c:pt idx="604">
                  <c:v>-0.33610386721714924</c:v>
                </c:pt>
                <c:pt idx="605">
                  <c:v>-0.33351739709279116</c:v>
                </c:pt>
                <c:pt idx="606">
                  <c:v>-0.33095048206336308</c:v>
                </c:pt>
                <c:pt idx="607">
                  <c:v>-0.32840297967994125</c:v>
                </c:pt>
                <c:pt idx="608">
                  <c:v>-0.3258747484473421</c:v>
                </c:pt>
                <c:pt idx="609">
                  <c:v>-0.32336564781906496</c:v>
                </c:pt>
                <c:pt idx="610">
                  <c:v>-0.32087553819224546</c:v>
                </c:pt>
                <c:pt idx="611">
                  <c:v>-0.31840428090260176</c:v>
                </c:pt>
                <c:pt idx="612">
                  <c:v>-0.31595173821940215</c:v>
                </c:pt>
                <c:pt idx="613">
                  <c:v>-0.31351777334042197</c:v>
                </c:pt>
                <c:pt idx="614">
                  <c:v>-0.31110225038692008</c:v>
                </c:pt>
                <c:pt idx="615">
                  <c:v>-0.3087050343986153</c:v>
                </c:pt>
                <c:pt idx="616">
                  <c:v>-0.30632599132866289</c:v>
                </c:pt>
                <c:pt idx="617">
                  <c:v>-0.30396498803865946</c:v>
                </c:pt>
                <c:pt idx="618">
                  <c:v>-0.30162189229363712</c:v>
                </c:pt>
                <c:pt idx="619">
                  <c:v>-0.29929657275706134</c:v>
                </c:pt>
                <c:pt idx="620">
                  <c:v>-0.29698889898586778</c:v>
                </c:pt>
                <c:pt idx="621">
                  <c:v>-0.29469874142547425</c:v>
                </c:pt>
                <c:pt idx="622">
                  <c:v>-0.29242597140481585</c:v>
                </c:pt>
                <c:pt idx="623">
                  <c:v>-0.29017046113139244</c:v>
                </c:pt>
                <c:pt idx="624">
                  <c:v>-0.28793208368632683</c:v>
                </c:pt>
                <c:pt idx="625">
                  <c:v>-0.28571071301941942</c:v>
                </c:pt>
                <c:pt idx="626">
                  <c:v>-0.28350622394423652</c:v>
                </c:pt>
                <c:pt idx="627">
                  <c:v>-0.28131849213318638</c:v>
                </c:pt>
                <c:pt idx="628">
                  <c:v>-0.27914739411261813</c:v>
                </c:pt>
                <c:pt idx="629">
                  <c:v>-0.27699280725793862</c:v>
                </c:pt>
                <c:pt idx="630">
                  <c:v>-0.27485460978872922</c:v>
                </c:pt>
                <c:pt idx="631">
                  <c:v>-0.27273268076387147</c:v>
                </c:pt>
                <c:pt idx="632">
                  <c:v>-0.27062690007671009</c:v>
                </c:pt>
                <c:pt idx="633">
                  <c:v>-0.26853714845018928</c:v>
                </c:pt>
                <c:pt idx="634">
                  <c:v>-0.26646330743204594</c:v>
                </c:pt>
                <c:pt idx="635">
                  <c:v>-0.26440525938998327</c:v>
                </c:pt>
                <c:pt idx="636">
                  <c:v>-0.26236288750686398</c:v>
                </c:pt>
                <c:pt idx="637">
                  <c:v>-0.26033607577593543</c:v>
                </c:pt>
                <c:pt idx="638">
                  <c:v>-0.25832470899603877</c:v>
                </c:pt>
                <c:pt idx="639">
                  <c:v>-0.25632867276686788</c:v>
                </c:pt>
                <c:pt idx="640">
                  <c:v>-0.25434785348420519</c:v>
                </c:pt>
                <c:pt idx="641">
                  <c:v>-0.25238213833520184</c:v>
                </c:pt>
                <c:pt idx="642">
                  <c:v>-0.25043141529365798</c:v>
                </c:pt>
                <c:pt idx="643">
                  <c:v>-0.24849557311532422</c:v>
                </c:pt>
                <c:pt idx="644">
                  <c:v>-0.24657450133320857</c:v>
                </c:pt>
                <c:pt idx="645">
                  <c:v>-0.24466809025291347</c:v>
                </c:pt>
                <c:pt idx="646">
                  <c:v>-0.24277623094797285</c:v>
                </c:pt>
                <c:pt idx="647">
                  <c:v>-0.24089881525522294</c:v>
                </c:pt>
                <c:pt idx="648">
                  <c:v>-0.23903573577016779</c:v>
                </c:pt>
                <c:pt idx="649">
                  <c:v>-0.23718688584238024</c:v>
                </c:pt>
                <c:pt idx="650">
                  <c:v>-0.23535215957090472</c:v>
                </c:pt>
                <c:pt idx="651">
                  <c:v>-0.23353145179968848</c:v>
                </c:pt>
                <c:pt idx="652">
                  <c:v>-0.23172465811301812</c:v>
                </c:pt>
                <c:pt idx="653">
                  <c:v>-0.22993167483098453</c:v>
                </c:pt>
                <c:pt idx="654">
                  <c:v>-0.2281523990049461</c:v>
                </c:pt>
                <c:pt idx="655">
                  <c:v>-0.22638672841304164</c:v>
                </c:pt>
                <c:pt idx="656">
                  <c:v>-0.2246345615556784</c:v>
                </c:pt>
                <c:pt idx="657">
                  <c:v>-0.22289579765107703</c:v>
                </c:pt>
                <c:pt idx="658">
                  <c:v>-0.22117033663080399</c:v>
                </c:pt>
                <c:pt idx="659">
                  <c:v>-0.21945807913533599</c:v>
                </c:pt>
                <c:pt idx="660">
                  <c:v>-0.21775892650964224</c:v>
                </c:pt>
                <c:pt idx="661">
                  <c:v>-0.21607278079878611</c:v>
                </c:pt>
                <c:pt idx="662">
                  <c:v>-0.21439954474352874</c:v>
                </c:pt>
                <c:pt idx="663">
                  <c:v>-0.21273912177596621</c:v>
                </c:pt>
                <c:pt idx="664">
                  <c:v>-0.21109141601519532</c:v>
                </c:pt>
                <c:pt idx="665">
                  <c:v>-0.2094563322629579</c:v>
                </c:pt>
                <c:pt idx="666">
                  <c:v>-0.20783377599934738</c:v>
                </c:pt>
                <c:pt idx="667">
                  <c:v>-0.20622365337850823</c:v>
                </c:pt>
                <c:pt idx="668">
                  <c:v>-0.20462587122436027</c:v>
                </c:pt>
                <c:pt idx="669">
                  <c:v>-0.2030403370263425</c:v>
                </c:pt>
                <c:pt idx="670">
                  <c:v>-0.20146695893517297</c:v>
                </c:pt>
                <c:pt idx="671">
                  <c:v>-0.19990564575863168</c:v>
                </c:pt>
                <c:pt idx="672">
                  <c:v>-0.19835630695735595</c:v>
                </c:pt>
                <c:pt idx="673">
                  <c:v>-0.19681885264066068</c:v>
                </c:pt>
                <c:pt idx="674">
                  <c:v>-0.19529319356237451</c:v>
                </c:pt>
                <c:pt idx="675">
                  <c:v>-0.19377924111668854</c:v>
                </c:pt>
                <c:pt idx="676">
                  <c:v>-0.19227690733404401</c:v>
                </c:pt>
                <c:pt idx="677">
                  <c:v>-0.19078610487701297</c:v>
                </c:pt>
                <c:pt idx="678">
                  <c:v>-0.18930674703621619</c:v>
                </c:pt>
                <c:pt idx="679">
                  <c:v>-0.18783874772625175</c:v>
                </c:pt>
                <c:pt idx="680">
                  <c:v>-0.18638202148165206</c:v>
                </c:pt>
                <c:pt idx="681">
                  <c:v>-0.18493648345284264</c:v>
                </c:pt>
                <c:pt idx="682">
                  <c:v>-0.18350204940213821</c:v>
                </c:pt>
                <c:pt idx="683">
                  <c:v>-0.18207863569974947</c:v>
                </c:pt>
                <c:pt idx="684">
                  <c:v>-0.18066615931980579</c:v>
                </c:pt>
                <c:pt idx="685">
                  <c:v>-0.17926453783641527</c:v>
                </c:pt>
                <c:pt idx="686">
                  <c:v>-0.17787368941970705</c:v>
                </c:pt>
                <c:pt idx="687">
                  <c:v>-0.17649353283194102</c:v>
                </c:pt>
                <c:pt idx="688">
                  <c:v>-0.17512398742359814</c:v>
                </c:pt>
                <c:pt idx="689">
                  <c:v>-0.17376497312950789</c:v>
                </c:pt>
                <c:pt idx="690">
                  <c:v>-0.17241641046498835</c:v>
                </c:pt>
                <c:pt idx="691">
                  <c:v>-0.17107822052201094</c:v>
                </c:pt>
                <c:pt idx="692">
                  <c:v>-0.16975032496539022</c:v>
                </c:pt>
                <c:pt idx="693">
                  <c:v>-0.16843264602896468</c:v>
                </c:pt>
                <c:pt idx="694">
                  <c:v>-0.16712510651184154</c:v>
                </c:pt>
                <c:pt idx="695">
                  <c:v>-0.16582762977462195</c:v>
                </c:pt>
                <c:pt idx="696">
                  <c:v>-0.16454013973566006</c:v>
                </c:pt>
                <c:pt idx="697">
                  <c:v>-0.16326256086735036</c:v>
                </c:pt>
                <c:pt idx="698">
                  <c:v>-0.16199481819242223</c:v>
                </c:pt>
                <c:pt idx="699">
                  <c:v>-0.16073683728025401</c:v>
                </c:pt>
                <c:pt idx="700">
                  <c:v>-0.15948854424321368</c:v>
                </c:pt>
                <c:pt idx="701">
                  <c:v>-0.15824986573301558</c:v>
                </c:pt>
                <c:pt idx="702">
                  <c:v>-0.15702072893709129</c:v>
                </c:pt>
                <c:pt idx="703">
                  <c:v>-0.15580106157499074</c:v>
                </c:pt>
                <c:pt idx="704">
                  <c:v>-0.1545907918947993</c:v>
                </c:pt>
                <c:pt idx="705">
                  <c:v>-0.15338984866955485</c:v>
                </c:pt>
                <c:pt idx="706">
                  <c:v>-0.15219816119371998</c:v>
                </c:pt>
                <c:pt idx="707">
                  <c:v>-0.15101565927964522</c:v>
                </c:pt>
                <c:pt idx="708">
                  <c:v>-0.14984227325405719</c:v>
                </c:pt>
                <c:pt idx="709">
                  <c:v>-0.14867793395457873</c:v>
                </c:pt>
                <c:pt idx="710">
                  <c:v>-0.14752257272625258</c:v>
                </c:pt>
                <c:pt idx="711">
                  <c:v>-0.14637612141808809</c:v>
                </c:pt>
                <c:pt idx="712">
                  <c:v>-0.1452385123796347</c:v>
                </c:pt>
                <c:pt idx="713">
                  <c:v>-0.14410967845756595</c:v>
                </c:pt>
                <c:pt idx="714">
                  <c:v>-0.14298955299228666</c:v>
                </c:pt>
                <c:pt idx="715">
                  <c:v>-0.14187806981455431</c:v>
                </c:pt>
                <c:pt idx="716">
                  <c:v>-0.14077516324213235</c:v>
                </c:pt>
                <c:pt idx="717">
                  <c:v>-0.13968076807644536</c:v>
                </c:pt>
                <c:pt idx="718">
                  <c:v>-0.13859481959926256</c:v>
                </c:pt>
                <c:pt idx="719">
                  <c:v>-0.13751725356939914</c:v>
                </c:pt>
                <c:pt idx="720">
                  <c:v>-0.13644800621943531</c:v>
                </c:pt>
                <c:pt idx="721">
                  <c:v>-0.13538701425246202</c:v>
                </c:pt>
                <c:pt idx="722">
                  <c:v>-0.13433421483882313</c:v>
                </c:pt>
                <c:pt idx="723">
                  <c:v>-0.13328954561290729</c:v>
                </c:pt>
                <c:pt idx="724">
                  <c:v>-0.13225294466992921</c:v>
                </c:pt>
                <c:pt idx="725">
                  <c:v>-0.13122435056275528</c:v>
                </c:pt>
                <c:pt idx="726">
                  <c:v>-0.13020370229872746</c:v>
                </c:pt>
                <c:pt idx="727">
                  <c:v>-0.12919093933650849</c:v>
                </c:pt>
                <c:pt idx="728">
                  <c:v>-0.12818600158296434</c:v>
                </c:pt>
                <c:pt idx="729">
                  <c:v>-0.12718882939004139</c:v>
                </c:pt>
                <c:pt idx="730">
                  <c:v>-0.12619936355167738</c:v>
                </c:pt>
                <c:pt idx="731">
                  <c:v>-0.12521754530071405</c:v>
                </c:pt>
                <c:pt idx="732">
                  <c:v>-0.12424331630585606</c:v>
                </c:pt>
                <c:pt idx="733">
                  <c:v>-0.12327661866861916</c:v>
                </c:pt>
                <c:pt idx="734">
                  <c:v>-0.12231739492030691</c:v>
                </c:pt>
                <c:pt idx="735">
                  <c:v>-0.12136558801901742</c:v>
                </c:pt>
                <c:pt idx="736">
                  <c:v>-0.12042114134665027</c:v>
                </c:pt>
                <c:pt idx="737">
                  <c:v>-0.11948399870593995</c:v>
                </c:pt>
                <c:pt idx="738">
                  <c:v>-0.11855410431750357</c:v>
                </c:pt>
                <c:pt idx="739">
                  <c:v>-0.11763140281691697</c:v>
                </c:pt>
                <c:pt idx="740">
                  <c:v>-0.11671583925179441</c:v>
                </c:pt>
                <c:pt idx="741">
                  <c:v>-0.11580735907888773</c:v>
                </c:pt>
                <c:pt idx="742">
                  <c:v>-0.1149059081612176</c:v>
                </c:pt>
                <c:pt idx="743">
                  <c:v>-0.1140114327652082</c:v>
                </c:pt>
                <c:pt idx="744">
                  <c:v>-0.11312387955783976</c:v>
                </c:pt>
                <c:pt idx="745">
                  <c:v>-0.11224319560382412</c:v>
                </c:pt>
                <c:pt idx="746">
                  <c:v>-0.11136932836280344</c:v>
                </c:pt>
                <c:pt idx="747">
                  <c:v>-0.11050222568654355</c:v>
                </c:pt>
                <c:pt idx="748">
                  <c:v>-0.10964183581617526</c:v>
                </c:pt>
                <c:pt idx="749">
                  <c:v>-0.10878810737942679</c:v>
                </c:pt>
                <c:pt idx="750">
                  <c:v>-0.10794098938789176</c:v>
                </c:pt>
                <c:pt idx="751">
                  <c:v>-0.10710043123429536</c:v>
                </c:pt>
                <c:pt idx="752">
                  <c:v>-0.10626638268980138</c:v>
                </c:pt>
                <c:pt idx="753">
                  <c:v>-0.1054387939013175</c:v>
                </c:pt>
                <c:pt idx="754">
                  <c:v>-0.10461761538881298</c:v>
                </c:pt>
                <c:pt idx="755">
                  <c:v>-0.10380279804268788</c:v>
                </c:pt>
                <c:pt idx="756">
                  <c:v>-0.1029942931211103</c:v>
                </c:pt>
                <c:pt idx="757">
                  <c:v>-0.10219205224740868</c:v>
                </c:pt>
                <c:pt idx="758">
                  <c:v>-0.10139602740745701</c:v>
                </c:pt>
                <c:pt idx="759">
                  <c:v>-0.10060617094709734</c:v>
                </c:pt>
                <c:pt idx="760">
                  <c:v>-9.9822435569558721E-2</c:v>
                </c:pt>
                <c:pt idx="761">
                  <c:v>-9.9044774332906371E-2</c:v>
                </c:pt>
                <c:pt idx="762">
                  <c:v>-9.827314064749082E-2</c:v>
                </c:pt>
                <c:pt idx="763">
                  <c:v>-9.750748827344502E-2</c:v>
                </c:pt>
                <c:pt idx="764">
                  <c:v>-9.6747771318158371E-2</c:v>
                </c:pt>
                <c:pt idx="765">
                  <c:v>-9.5993944233791595E-2</c:v>
                </c:pt>
                <c:pt idx="766">
                  <c:v>-9.52459618148076E-2</c:v>
                </c:pt>
                <c:pt idx="767">
                  <c:v>-9.4503779195505899E-2</c:v>
                </c:pt>
                <c:pt idx="768">
                  <c:v>-9.376735184757834E-2</c:v>
                </c:pt>
                <c:pt idx="769">
                  <c:v>-9.3036635577686155E-2</c:v>
                </c:pt>
                <c:pt idx="770">
                  <c:v>-9.2311586525042344E-2</c:v>
                </c:pt>
                <c:pt idx="771">
                  <c:v>-9.1592161159024243E-2</c:v>
                </c:pt>
                <c:pt idx="772">
                  <c:v>-9.0878316276786109E-2</c:v>
                </c:pt>
                <c:pt idx="773">
                  <c:v>-9.0170009000896556E-2</c:v>
                </c:pt>
                <c:pt idx="774">
                  <c:v>-8.9467196776984892E-2</c:v>
                </c:pt>
                <c:pt idx="775">
                  <c:v>-8.8769837371412308E-2</c:v>
                </c:pt>
                <c:pt idx="776">
                  <c:v>-8.8077888868955512E-2</c:v>
                </c:pt>
                <c:pt idx="777">
                  <c:v>-8.7391309670488582E-2</c:v>
                </c:pt>
                <c:pt idx="778">
                  <c:v>-8.6710058490714559E-2</c:v>
                </c:pt>
                <c:pt idx="779">
                  <c:v>-8.6034094355870394E-2</c:v>
                </c:pt>
                <c:pt idx="780">
                  <c:v>-8.5363376601492291E-2</c:v>
                </c:pt>
                <c:pt idx="781">
                  <c:v>-8.4697864870149076E-2</c:v>
                </c:pt>
                <c:pt idx="782">
                  <c:v>-8.40375191092253E-2</c:v>
                </c:pt>
                <c:pt idx="783">
                  <c:v>-8.3382299568707907E-2</c:v>
                </c:pt>
                <c:pt idx="784">
                  <c:v>-8.2732166798981766E-2</c:v>
                </c:pt>
                <c:pt idx="785">
                  <c:v>-8.2087081648650084E-2</c:v>
                </c:pt>
                <c:pt idx="786">
                  <c:v>-8.144700526236015E-2</c:v>
                </c:pt>
                <c:pt idx="787">
                  <c:v>-8.0811899078645055E-2</c:v>
                </c:pt>
                <c:pt idx="788">
                  <c:v>-8.0181724827793843E-2</c:v>
                </c:pt>
                <c:pt idx="789">
                  <c:v>-7.9556444529712778E-2</c:v>
                </c:pt>
                <c:pt idx="790">
                  <c:v>-7.8936020491811476E-2</c:v>
                </c:pt>
                <c:pt idx="791">
                  <c:v>-7.8320415306915692E-2</c:v>
                </c:pt>
                <c:pt idx="792">
                  <c:v>-7.770959185117654E-2</c:v>
                </c:pt>
                <c:pt idx="793">
                  <c:v>-7.7103513281997493E-2</c:v>
                </c:pt>
                <c:pt idx="794">
                  <c:v>-7.6502143035977355E-2</c:v>
                </c:pt>
                <c:pt idx="795">
                  <c:v>-7.5905444826874557E-2</c:v>
                </c:pt>
                <c:pt idx="796">
                  <c:v>-7.5313382643571458E-2</c:v>
                </c:pt>
                <c:pt idx="797">
                  <c:v>-7.4725920748065278E-2</c:v>
                </c:pt>
                <c:pt idx="798">
                  <c:v>-7.4143023673455488E-2</c:v>
                </c:pt>
                <c:pt idx="799">
                  <c:v>-7.3564656221968505E-2</c:v>
                </c:pt>
                <c:pt idx="800">
                  <c:v>-7.2990783462973496E-2</c:v>
                </c:pt>
                <c:pt idx="801">
                  <c:v>-7.2421370731028389E-2</c:v>
                </c:pt>
                <c:pt idx="802">
                  <c:v>-7.1856383623927655E-2</c:v>
                </c:pt>
                <c:pt idx="803">
                  <c:v>-7.1295788000769633E-2</c:v>
                </c:pt>
                <c:pt idx="804">
                  <c:v>-7.0739549980036287E-2</c:v>
                </c:pt>
                <c:pt idx="805">
                  <c:v>-7.0187635937680071E-2</c:v>
                </c:pt>
                <c:pt idx="806">
                  <c:v>-6.9640012505237436E-2</c:v>
                </c:pt>
                <c:pt idx="807">
                  <c:v>-6.9096646567935238E-2</c:v>
                </c:pt>
                <c:pt idx="808">
                  <c:v>-6.8557505262830887E-2</c:v>
                </c:pt>
                <c:pt idx="809">
                  <c:v>-6.802255597695428E-2</c:v>
                </c:pt>
                <c:pt idx="810">
                  <c:v>-6.7491766345458615E-2</c:v>
                </c:pt>
                <c:pt idx="811">
                  <c:v>-6.6965104249799623E-2</c:v>
                </c:pt>
                <c:pt idx="812">
                  <c:v>-6.6442537815904146E-2</c:v>
                </c:pt>
                <c:pt idx="813">
                  <c:v>-6.5924035412374238E-2</c:v>
                </c:pt>
                <c:pt idx="814">
                  <c:v>-6.540956564869127E-2</c:v>
                </c:pt>
                <c:pt idx="815">
                  <c:v>-6.4899097373436021E-2</c:v>
                </c:pt>
                <c:pt idx="816">
                  <c:v>-6.4392599672517647E-2</c:v>
                </c:pt>
                <c:pt idx="817">
                  <c:v>-6.3890041867415093E-2</c:v>
                </c:pt>
                <c:pt idx="818">
                  <c:v>-6.3391393513439809E-2</c:v>
                </c:pt>
                <c:pt idx="819">
                  <c:v>-6.2896624398000256E-2</c:v>
                </c:pt>
                <c:pt idx="820">
                  <c:v>-6.2405704538880613E-2</c:v>
                </c:pt>
                <c:pt idx="821">
                  <c:v>-6.1918604182531922E-2</c:v>
                </c:pt>
                <c:pt idx="822">
                  <c:v>-6.1435293802380997E-2</c:v>
                </c:pt>
                <c:pt idx="823">
                  <c:v>-6.0955744097141107E-2</c:v>
                </c:pt>
                <c:pt idx="824">
                  <c:v>-6.047992598913865E-2</c:v>
                </c:pt>
                <c:pt idx="825">
                  <c:v>-6.0007810622657587E-2</c:v>
                </c:pt>
                <c:pt idx="826">
                  <c:v>-5.9539369362287431E-2</c:v>
                </c:pt>
                <c:pt idx="827">
                  <c:v>-5.9074573791288998E-2</c:v>
                </c:pt>
                <c:pt idx="828">
                  <c:v>-5.861339570995483E-2</c:v>
                </c:pt>
                <c:pt idx="829">
                  <c:v>-5.815580713401225E-2</c:v>
                </c:pt>
                <c:pt idx="830">
                  <c:v>-5.770178029301043E-2</c:v>
                </c:pt>
                <c:pt idx="831">
                  <c:v>-5.7251287628725223E-2</c:v>
                </c:pt>
                <c:pt idx="832">
                  <c:v>-5.6804301793587086E-2</c:v>
                </c:pt>
                <c:pt idx="833">
                  <c:v>-5.6360795649103679E-2</c:v>
                </c:pt>
                <c:pt idx="834">
                  <c:v>-5.5920742264307322E-2</c:v>
                </c:pt>
                <c:pt idx="835">
                  <c:v>-5.5484114914197136E-2</c:v>
                </c:pt>
                <c:pt idx="836">
                  <c:v>-5.5050887078213151E-2</c:v>
                </c:pt>
                <c:pt idx="837">
                  <c:v>-5.4621032438710415E-2</c:v>
                </c:pt>
                <c:pt idx="838">
                  <c:v>-5.4194524879427775E-2</c:v>
                </c:pt>
                <c:pt idx="839">
                  <c:v>-5.377133848400284E-2</c:v>
                </c:pt>
                <c:pt idx="840">
                  <c:v>-5.3351447534467411E-2</c:v>
                </c:pt>
                <c:pt idx="841">
                  <c:v>-5.2934826509771327E-2</c:v>
                </c:pt>
                <c:pt idx="842">
                  <c:v>-5.2521450084295651E-2</c:v>
                </c:pt>
                <c:pt idx="843">
                  <c:v>-5.2111293126406721E-2</c:v>
                </c:pt>
                <c:pt idx="844">
                  <c:v>-5.1704330696997758E-2</c:v>
                </c:pt>
                <c:pt idx="845">
                  <c:v>-5.1300538048044686E-2</c:v>
                </c:pt>
                <c:pt idx="846">
                  <c:v>-5.0899890621179722E-2</c:v>
                </c:pt>
                <c:pt idx="847">
                  <c:v>-5.0502364046263182E-2</c:v>
                </c:pt>
                <c:pt idx="848">
                  <c:v>-5.0107934139980159E-2</c:v>
                </c:pt>
                <c:pt idx="849">
                  <c:v>-4.9716576904442533E-2</c:v>
                </c:pt>
                <c:pt idx="850">
                  <c:v>-4.9328268525783869E-2</c:v>
                </c:pt>
                <c:pt idx="851">
                  <c:v>-4.8942985372788073E-2</c:v>
                </c:pt>
                <c:pt idx="852">
                  <c:v>-4.8560703995521592E-2</c:v>
                </c:pt>
                <c:pt idx="853">
                  <c:v>-4.8181401123965628E-2</c:v>
                </c:pt>
                <c:pt idx="854">
                  <c:v>-4.7805053666667874E-2</c:v>
                </c:pt>
                <c:pt idx="855">
                  <c:v>-4.7431638709399593E-2</c:v>
                </c:pt>
                <c:pt idx="856">
                  <c:v>-4.706113351382335E-2</c:v>
                </c:pt>
                <c:pt idx="857">
                  <c:v>-4.6693515516171402E-2</c:v>
                </c:pt>
                <c:pt idx="858">
                  <c:v>-4.6328762325931194E-2</c:v>
                </c:pt>
                <c:pt idx="859">
                  <c:v>-4.5966851724550395E-2</c:v>
                </c:pt>
                <c:pt idx="860">
                  <c:v>-4.5607761664124169E-2</c:v>
                </c:pt>
                <c:pt idx="861">
                  <c:v>-4.5251470266126859E-2</c:v>
                </c:pt>
                <c:pt idx="862">
                  <c:v>-4.489795582013123E-2</c:v>
                </c:pt>
                <c:pt idx="863">
                  <c:v>-4.4547196782543708E-2</c:v>
                </c:pt>
                <c:pt idx="864">
                  <c:v>-4.4199171775339607E-2</c:v>
                </c:pt>
                <c:pt idx="865">
                  <c:v>-4.3853859584825017E-2</c:v>
                </c:pt>
                <c:pt idx="866">
                  <c:v>-4.3511239160395121E-2</c:v>
                </c:pt>
                <c:pt idx="867">
                  <c:v>-4.3171289613296082E-2</c:v>
                </c:pt>
                <c:pt idx="868">
                  <c:v>-4.2833990215415341E-2</c:v>
                </c:pt>
                <c:pt idx="869">
                  <c:v>-4.2499320398061258E-2</c:v>
                </c:pt>
                <c:pt idx="870">
                  <c:v>-4.2167259750764075E-2</c:v>
                </c:pt>
                <c:pt idx="871">
                  <c:v>-4.1837788020075095E-2</c:v>
                </c:pt>
                <c:pt idx="872">
                  <c:v>-4.1510885108390738E-2</c:v>
                </c:pt>
                <c:pt idx="873">
                  <c:v>-4.1186531072762378E-2</c:v>
                </c:pt>
                <c:pt idx="874">
                  <c:v>-4.0864706123738159E-2</c:v>
                </c:pt>
                <c:pt idx="875">
                  <c:v>-4.0545390624192379E-2</c:v>
                </c:pt>
                <c:pt idx="876">
                  <c:v>-4.0228565088186841E-2</c:v>
                </c:pt>
                <c:pt idx="877">
                  <c:v>-3.991421017981267E-2</c:v>
                </c:pt>
                <c:pt idx="878">
                  <c:v>-3.9602306712065882E-2</c:v>
                </c:pt>
                <c:pt idx="879">
                  <c:v>-3.9292835645710511E-2</c:v>
                </c:pt>
                <c:pt idx="880">
                  <c:v>-3.8985778088171941E-2</c:v>
                </c:pt>
                <c:pt idx="881">
                  <c:v>-3.8681115292416024E-2</c:v>
                </c:pt>
                <c:pt idx="882">
                  <c:v>-3.8378828655849517E-2</c:v>
                </c:pt>
                <c:pt idx="883">
                  <c:v>-3.8078899719227621E-2</c:v>
                </c:pt>
                <c:pt idx="884">
                  <c:v>-3.778131016556685E-2</c:v>
                </c:pt>
                <c:pt idx="885">
                  <c:v>-3.7486041819061455E-2</c:v>
                </c:pt>
                <c:pt idx="886">
                  <c:v>-3.7193076644019385E-2</c:v>
                </c:pt>
                <c:pt idx="887">
                  <c:v>-3.6902396743800026E-2</c:v>
                </c:pt>
                <c:pt idx="888">
                  <c:v>-3.6613984359751939E-2</c:v>
                </c:pt>
                <c:pt idx="889">
                  <c:v>-3.6327821870171917E-2</c:v>
                </c:pt>
                <c:pt idx="890">
                  <c:v>-3.6043891789260485E-2</c:v>
                </c:pt>
                <c:pt idx="891">
                  <c:v>-3.5762176766098719E-2</c:v>
                </c:pt>
                <c:pt idx="892">
                  <c:v>-3.5482659583609077E-2</c:v>
                </c:pt>
                <c:pt idx="893">
                  <c:v>-3.5205323157558865E-2</c:v>
                </c:pt>
                <c:pt idx="894">
                  <c:v>-3.4930150535528171E-2</c:v>
                </c:pt>
                <c:pt idx="895">
                  <c:v>-3.4657124895923985E-2</c:v>
                </c:pt>
                <c:pt idx="896">
                  <c:v>-3.4386229546985447E-2</c:v>
                </c:pt>
                <c:pt idx="897">
                  <c:v>-3.4117447925781974E-2</c:v>
                </c:pt>
                <c:pt idx="898">
                  <c:v>-3.385076359725403E-2</c:v>
                </c:pt>
                <c:pt idx="899">
                  <c:v>-3.358616025321659E-2</c:v>
                </c:pt>
                <c:pt idx="900">
                  <c:v>-3.3323621711421225E-2</c:v>
                </c:pt>
                <c:pt idx="901">
                  <c:v>-3.3063131914573773E-2</c:v>
                </c:pt>
                <c:pt idx="902">
                  <c:v>-3.2804674929396427E-2</c:v>
                </c:pt>
                <c:pt idx="903">
                  <c:v>-3.254823494567205E-2</c:v>
                </c:pt>
                <c:pt idx="904">
                  <c:v>-3.2293796275325803E-2</c:v>
                </c:pt>
                <c:pt idx="905">
                  <c:v>-3.2041343351473017E-2</c:v>
                </c:pt>
                <c:pt idx="906">
                  <c:v>-3.1790860727513248E-2</c:v>
                </c:pt>
                <c:pt idx="907">
                  <c:v>-3.1542333076195916E-2</c:v>
                </c:pt>
                <c:pt idx="908">
                  <c:v>-3.1295745188730351E-2</c:v>
                </c:pt>
                <c:pt idx="909">
                  <c:v>-3.1051081973870964E-2</c:v>
                </c:pt>
                <c:pt idx="910">
                  <c:v>-3.0808328457014866E-2</c:v>
                </c:pt>
                <c:pt idx="911">
                  <c:v>-3.056746977932967E-2</c:v>
                </c:pt>
                <c:pt idx="912">
                  <c:v>-3.0328491196854657E-2</c:v>
                </c:pt>
                <c:pt idx="913">
                  <c:v>-3.0091378079628583E-2</c:v>
                </c:pt>
                <c:pt idx="914">
                  <c:v>-2.9856115910822822E-2</c:v>
                </c:pt>
                <c:pt idx="915">
                  <c:v>-2.9622690285879827E-2</c:v>
                </c:pt>
                <c:pt idx="916">
                  <c:v>-2.9391086911648046E-2</c:v>
                </c:pt>
                <c:pt idx="917">
                  <c:v>-2.9161291605529271E-2</c:v>
                </c:pt>
                <c:pt idx="918">
                  <c:v>-2.8933290294649083E-2</c:v>
                </c:pt>
                <c:pt idx="919">
                  <c:v>-2.8707069015000641E-2</c:v>
                </c:pt>
                <c:pt idx="920">
                  <c:v>-2.8482613910627563E-2</c:v>
                </c:pt>
                <c:pt idx="921">
                  <c:v>-2.8259911232781931E-2</c:v>
                </c:pt>
                <c:pt idx="922">
                  <c:v>-2.8038947339126707E-2</c:v>
                </c:pt>
                <c:pt idx="923">
                  <c:v>-2.781970869289907E-2</c:v>
                </c:pt>
                <c:pt idx="924">
                  <c:v>-2.7602181862119934E-2</c:v>
                </c:pt>
                <c:pt idx="925">
                  <c:v>-2.7386353518780382E-2</c:v>
                </c:pt>
                <c:pt idx="926">
                  <c:v>-2.717221043805651E-2</c:v>
                </c:pt>
                <c:pt idx="927">
                  <c:v>-2.6959739497513624E-2</c:v>
                </c:pt>
                <c:pt idx="928">
                  <c:v>-2.6748927676321088E-2</c:v>
                </c:pt>
                <c:pt idx="929">
                  <c:v>-2.6539762054481386E-2</c:v>
                </c:pt>
                <c:pt idx="930">
                  <c:v>-2.6332229812050301E-2</c:v>
                </c:pt>
                <c:pt idx="931">
                  <c:v>-2.6126318228376633E-2</c:v>
                </c:pt>
                <c:pt idx="932">
                  <c:v>-2.5922014681341921E-2</c:v>
                </c:pt>
                <c:pt idx="933">
                  <c:v>-2.5719306646598383E-2</c:v>
                </c:pt>
                <c:pt idx="934">
                  <c:v>-2.5518181696828179E-2</c:v>
                </c:pt>
                <c:pt idx="935">
                  <c:v>-2.5318627500997337E-2</c:v>
                </c:pt>
                <c:pt idx="936">
                  <c:v>-2.5120631823609685E-2</c:v>
                </c:pt>
                <c:pt idx="937">
                  <c:v>-2.4924182523992755E-2</c:v>
                </c:pt>
                <c:pt idx="938">
                  <c:v>-2.4729267555548162E-2</c:v>
                </c:pt>
                <c:pt idx="939">
                  <c:v>-2.4535874965051718E-2</c:v>
                </c:pt>
                <c:pt idx="940">
                  <c:v>-2.434399289191802E-2</c:v>
                </c:pt>
                <c:pt idx="941">
                  <c:v>-2.4153609567507672E-2</c:v>
                </c:pt>
                <c:pt idx="942">
                  <c:v>-2.3964713314406083E-2</c:v>
                </c:pt>
                <c:pt idx="943">
                  <c:v>-2.3777292545737794E-2</c:v>
                </c:pt>
                <c:pt idx="944">
                  <c:v>-2.3591335764452381E-2</c:v>
                </c:pt>
                <c:pt idx="945">
                  <c:v>-2.3406831562661878E-2</c:v>
                </c:pt>
                <c:pt idx="946">
                  <c:v>-2.3223768620928453E-2</c:v>
                </c:pt>
                <c:pt idx="947">
                  <c:v>-2.3042135707607159E-2</c:v>
                </c:pt>
                <c:pt idx="948">
                  <c:v>-2.2861921678158481E-2</c:v>
                </c:pt>
                <c:pt idx="949">
                  <c:v>-2.2683115474483984E-2</c:v>
                </c:pt>
                <c:pt idx="950">
                  <c:v>-2.2505706124260172E-2</c:v>
                </c:pt>
                <c:pt idx="951">
                  <c:v>-2.2329682740283019E-2</c:v>
                </c:pt>
                <c:pt idx="952">
                  <c:v>-2.2155034519814265E-2</c:v>
                </c:pt>
                <c:pt idx="953">
                  <c:v>-2.1981750743924167E-2</c:v>
                </c:pt>
                <c:pt idx="954">
                  <c:v>-2.1809820776857336E-2</c:v>
                </c:pt>
                <c:pt idx="955">
                  <c:v>-2.1639234065387924E-2</c:v>
                </c:pt>
                <c:pt idx="956">
                  <c:v>-2.1469980138185463E-2</c:v>
                </c:pt>
                <c:pt idx="957">
                  <c:v>-2.1302048605184254E-2</c:v>
                </c:pt>
                <c:pt idx="958">
                  <c:v>-2.1135429156965202E-2</c:v>
                </c:pt>
                <c:pt idx="959">
                  <c:v>-2.0970111564126981E-2</c:v>
                </c:pt>
                <c:pt idx="960">
                  <c:v>-2.0806085676669639E-2</c:v>
                </c:pt>
                <c:pt idx="961">
                  <c:v>-2.0643341423392414E-2</c:v>
                </c:pt>
                <c:pt idx="962">
                  <c:v>-2.048186881128089E-2</c:v>
                </c:pt>
                <c:pt idx="963">
                  <c:v>-2.0321657924910141E-2</c:v>
                </c:pt>
                <c:pt idx="964">
                  <c:v>-2.0162698925838995E-2</c:v>
                </c:pt>
                <c:pt idx="965">
                  <c:v>-2.0004982052023834E-2</c:v>
                </c:pt>
                <c:pt idx="966">
                  <c:v>-1.984849761723062E-2</c:v>
                </c:pt>
                <c:pt idx="967">
                  <c:v>-1.96932360104487E-2</c:v>
                </c:pt>
                <c:pt idx="968">
                  <c:v>-1.9539187695315263E-2</c:v>
                </c:pt>
                <c:pt idx="969">
                  <c:v>-1.9386343209530921E-2</c:v>
                </c:pt>
                <c:pt idx="970">
                  <c:v>-1.9234693164303707E-2</c:v>
                </c:pt>
                <c:pt idx="971">
                  <c:v>-1.9084228243764656E-2</c:v>
                </c:pt>
                <c:pt idx="972">
                  <c:v>-1.8934939204426016E-2</c:v>
                </c:pt>
                <c:pt idx="973">
                  <c:v>-1.8786816874607482E-2</c:v>
                </c:pt>
                <c:pt idx="974">
                  <c:v>-1.8639852153890857E-2</c:v>
                </c:pt>
                <c:pt idx="975">
                  <c:v>-1.8494036012564052E-2</c:v>
                </c:pt>
                <c:pt idx="976">
                  <c:v>-1.8349359491086403E-2</c:v>
                </c:pt>
                <c:pt idx="977">
                  <c:v>-1.8205813699536222E-2</c:v>
                </c:pt>
                <c:pt idx="978">
                  <c:v>-1.806338981708322E-2</c:v>
                </c:pt>
                <c:pt idx="979">
                  <c:v>-1.7922079091448495E-2</c:v>
                </c:pt>
                <c:pt idx="980">
                  <c:v>-1.7781872838380508E-2</c:v>
                </c:pt>
                <c:pt idx="981">
                  <c:v>-1.7642762441127502E-2</c:v>
                </c:pt>
                <c:pt idx="982">
                  <c:v>-1.750473934992236E-2</c:v>
                </c:pt>
                <c:pt idx="983">
                  <c:v>-1.7367795081455029E-2</c:v>
                </c:pt>
                <c:pt idx="984">
                  <c:v>-1.7231921218368029E-2</c:v>
                </c:pt>
                <c:pt idx="985">
                  <c:v>-1.7097109408746647E-2</c:v>
                </c:pt>
                <c:pt idx="986">
                  <c:v>-1.696335136561089E-2</c:v>
                </c:pt>
                <c:pt idx="987">
                  <c:v>-1.6830638866416336E-2</c:v>
                </c:pt>
                <c:pt idx="988">
                  <c:v>-1.669896375255675E-2</c:v>
                </c:pt>
                <c:pt idx="989">
                  <c:v>-1.6568317928872034E-2</c:v>
                </c:pt>
                <c:pt idx="990">
                  <c:v>-1.6438693363147294E-2</c:v>
                </c:pt>
                <c:pt idx="991">
                  <c:v>-1.6310082085647437E-2</c:v>
                </c:pt>
                <c:pt idx="992">
                  <c:v>-1.6182476188612682E-2</c:v>
                </c:pt>
                <c:pt idx="993">
                  <c:v>-1.6055867825793158E-2</c:v>
                </c:pt>
                <c:pt idx="994">
                  <c:v>-1.5930249211972836E-2</c:v>
                </c:pt>
                <c:pt idx="995">
                  <c:v>-1.5805612622491694E-2</c:v>
                </c:pt>
                <c:pt idx="996">
                  <c:v>-1.5681950392782085E-2</c:v>
                </c:pt>
                <c:pt idx="997">
                  <c:v>-1.5559254917903331E-2</c:v>
                </c:pt>
                <c:pt idx="998">
                  <c:v>-1.543751865208165E-2</c:v>
                </c:pt>
                <c:pt idx="999">
                  <c:v>-1.5316734108255403E-2</c:v>
                </c:pt>
                <c:pt idx="1000">
                  <c:v>-1.5196893857615024E-2</c:v>
                </c:pt>
              </c:numCache>
            </c:numRef>
          </c:yVal>
        </c:ser>
        <c:axId val="112471424"/>
        <c:axId val="116778880"/>
      </c:scatterChart>
      <c:valAx>
        <c:axId val="112471424"/>
        <c:scaling>
          <c:orientation val="minMax"/>
        </c:scaling>
        <c:axPos val="b"/>
        <c:numFmt formatCode="0" sourceLinked="0"/>
        <c:majorTickMark val="in"/>
        <c:tickLblPos val="high"/>
        <c:crossAx val="116778880"/>
        <c:crosses val="autoZero"/>
        <c:crossBetween val="midCat"/>
        <c:majorUnit val="1"/>
      </c:valAx>
      <c:valAx>
        <c:axId val="116778880"/>
        <c:scaling>
          <c:orientation val="minMax"/>
          <c:min val="-10"/>
        </c:scaling>
        <c:axPos val="l"/>
        <c:numFmt formatCode="0.0" sourceLinked="0"/>
        <c:tickLblPos val="nextTo"/>
        <c:crossAx val="112471424"/>
        <c:crosses val="autoZero"/>
        <c:crossBetween val="midCat"/>
        <c:majorUnit val="1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</xdr:rowOff>
    </xdr:from>
    <xdr:to>
      <xdr:col>18</xdr:col>
      <xdr:colOff>9524</xdr:colOff>
      <xdr:row>15</xdr:row>
      <xdr:rowOff>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15</xdr:row>
      <xdr:rowOff>1</xdr:rowOff>
    </xdr:from>
    <xdr:to>
      <xdr:col>18</xdr:col>
      <xdr:colOff>19050</xdr:colOff>
      <xdr:row>29</xdr:row>
      <xdr:rowOff>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29</xdr:row>
      <xdr:rowOff>1</xdr:rowOff>
    </xdr:from>
    <xdr:to>
      <xdr:col>18</xdr:col>
      <xdr:colOff>19050</xdr:colOff>
      <xdr:row>43</xdr:row>
      <xdr:rowOff>1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2"/>
  <sheetViews>
    <sheetView tabSelected="1" workbookViewId="0"/>
  </sheetViews>
  <sheetFormatPr defaultRowHeight="12.75"/>
  <cols>
    <col min="1" max="1" width="6.5703125" style="5" bestFit="1" customWidth="1"/>
    <col min="2" max="2" width="7.140625" style="5" bestFit="1" customWidth="1"/>
    <col min="3" max="3" width="6.5703125" style="5" bestFit="1" customWidth="1"/>
    <col min="4" max="4" width="7.140625" style="5" bestFit="1" customWidth="1"/>
    <col min="5" max="5" width="6.5703125" style="5" bestFit="1" customWidth="1"/>
    <col min="6" max="6" width="7.5703125" style="5" bestFit="1" customWidth="1"/>
    <col min="7" max="7" width="9.85546875" bestFit="1" customWidth="1"/>
    <col min="8" max="8" width="7.5703125" customWidth="1"/>
    <col min="9" max="9" width="3.85546875" bestFit="1" customWidth="1"/>
    <col min="10" max="10" width="9.140625" customWidth="1"/>
    <col min="11" max="11" width="3.140625" bestFit="1" customWidth="1"/>
    <col min="13" max="13" width="3.140625" bestFit="1" customWidth="1"/>
    <col min="15" max="15" width="3.140625" bestFit="1" customWidth="1"/>
  </cols>
  <sheetData>
    <row r="1" spans="1:16">
      <c r="A1" s="4" t="s">
        <v>0</v>
      </c>
      <c r="B1" s="4" t="s">
        <v>5</v>
      </c>
      <c r="C1" s="4" t="s">
        <v>0</v>
      </c>
      <c r="D1" s="4" t="s">
        <v>6</v>
      </c>
      <c r="E1" s="4" t="s">
        <v>0</v>
      </c>
      <c r="F1" s="4" t="s">
        <v>7</v>
      </c>
      <c r="G1" s="3" t="s">
        <v>12</v>
      </c>
      <c r="H1" s="3"/>
      <c r="I1" t="s">
        <v>1</v>
      </c>
      <c r="J1" s="1">
        <v>2.5000000000000001E-3</v>
      </c>
      <c r="K1" t="s">
        <v>2</v>
      </c>
      <c r="L1" s="1">
        <v>12</v>
      </c>
      <c r="M1" t="s">
        <v>3</v>
      </c>
      <c r="N1" s="1">
        <v>0.25</v>
      </c>
      <c r="O1" t="s">
        <v>4</v>
      </c>
      <c r="P1" s="1">
        <v>9.81</v>
      </c>
    </row>
    <row r="2" spans="1:16">
      <c r="A2" s="5">
        <v>0</v>
      </c>
      <c r="B2" s="5">
        <f>-P$1+N$1*D2*D2</f>
        <v>-9.81</v>
      </c>
      <c r="C2" s="5">
        <f>A2</f>
        <v>0</v>
      </c>
      <c r="D2" s="5">
        <v>0</v>
      </c>
      <c r="E2" s="5">
        <f>A2</f>
        <v>0</v>
      </c>
      <c r="F2" s="5">
        <f>L1</f>
        <v>12</v>
      </c>
      <c r="G2" t="s">
        <v>11</v>
      </c>
    </row>
    <row r="3" spans="1:16">
      <c r="A3" s="5">
        <f>A2+J$1</f>
        <v>2.5000000000000001E-3</v>
      </c>
      <c r="B3" s="5">
        <f>-P$1+N$1*D3*D3</f>
        <v>-9.8098496310937513</v>
      </c>
      <c r="C3" s="5">
        <f>A3</f>
        <v>2.5000000000000001E-3</v>
      </c>
      <c r="D3" s="5">
        <f>D2+B2*J$1</f>
        <v>-2.4525000000000002E-2</v>
      </c>
      <c r="E3" s="5">
        <f>A3</f>
        <v>2.5000000000000001E-3</v>
      </c>
      <c r="F3" s="5">
        <f>F2+(D2+D3)/2*J$1</f>
        <v>11.999969343749999</v>
      </c>
      <c r="G3" t="str">
        <f t="shared" ref="G3:G47" si="0">IF(F3&lt;=0,"földet ért","esik lefelé")</f>
        <v>esik lefelé</v>
      </c>
      <c r="H3" s="2" t="s">
        <v>8</v>
      </c>
    </row>
    <row r="4" spans="1:16">
      <c r="A4" s="5">
        <f t="shared" ref="A4:A67" si="1">A3+J$1</f>
        <v>5.0000000000000001E-3</v>
      </c>
      <c r="B4" s="5">
        <f t="shared" ref="B4:B67" si="2">-P$1+N$1*D4*D4</f>
        <v>-9.8093985335944591</v>
      </c>
      <c r="C4" s="5">
        <f t="shared" ref="C4:C67" si="3">A4</f>
        <v>5.0000000000000001E-3</v>
      </c>
      <c r="D4" s="5">
        <f t="shared" ref="D4:D67" si="4">D3+B3*J$1</f>
        <v>-4.9049624077734381E-2</v>
      </c>
      <c r="E4" s="5">
        <f t="shared" ref="E4:E67" si="5">A4</f>
        <v>5.0000000000000001E-3</v>
      </c>
      <c r="F4" s="5">
        <f t="shared" ref="F4:F67" si="6">F3+(D3+D4)/2*J$1</f>
        <v>11.999877375469902</v>
      </c>
      <c r="G4" t="str">
        <f t="shared" si="0"/>
        <v>esik lefelé</v>
      </c>
    </row>
    <row r="5" spans="1:16">
      <c r="A5" s="5">
        <f t="shared" si="1"/>
        <v>7.4999999999999997E-3</v>
      </c>
      <c r="B5" s="5">
        <f t="shared" si="2"/>
        <v>-9.8086467489882203</v>
      </c>
      <c r="C5" s="5">
        <f t="shared" si="3"/>
        <v>7.4999999999999997E-3</v>
      </c>
      <c r="D5" s="5">
        <f t="shared" si="4"/>
        <v>-7.3573120411720538E-2</v>
      </c>
      <c r="E5" s="5">
        <f t="shared" si="5"/>
        <v>7.4999999999999997E-3</v>
      </c>
      <c r="F5" s="5">
        <f t="shared" si="6"/>
        <v>11.999724097039291</v>
      </c>
      <c r="G5" t="str">
        <f t="shared" si="0"/>
        <v>esik lefelé</v>
      </c>
    </row>
    <row r="6" spans="1:16">
      <c r="A6" s="5">
        <f t="shared" si="1"/>
        <v>0.01</v>
      </c>
      <c r="B6" s="5">
        <f t="shared" si="2"/>
        <v>-9.8075943556292877</v>
      </c>
      <c r="C6" s="5">
        <f t="shared" si="3"/>
        <v>0.01</v>
      </c>
      <c r="D6" s="5">
        <f t="shared" si="4"/>
        <v>-9.8094737284191089E-2</v>
      </c>
      <c r="E6" s="5">
        <f t="shared" si="5"/>
        <v>0.01</v>
      </c>
      <c r="F6" s="5">
        <f t="shared" si="6"/>
        <v>11.999509512217172</v>
      </c>
      <c r="G6" t="str">
        <f t="shared" si="0"/>
        <v>esik lefelé</v>
      </c>
    </row>
    <row r="7" spans="1:16">
      <c r="A7" s="5">
        <f t="shared" si="1"/>
        <v>1.2500000000000001E-2</v>
      </c>
      <c r="B7" s="5">
        <f t="shared" si="2"/>
        <v>-9.8062414687223978</v>
      </c>
      <c r="C7" s="5">
        <f t="shared" si="3"/>
        <v>1.2500000000000001E-2</v>
      </c>
      <c r="D7" s="5">
        <f t="shared" si="4"/>
        <v>-0.12261372317326431</v>
      </c>
      <c r="E7" s="5">
        <f t="shared" si="5"/>
        <v>1.2500000000000001E-2</v>
      </c>
      <c r="F7" s="5">
        <f t="shared" si="6"/>
        <v>11.999233626641599</v>
      </c>
      <c r="G7" t="str">
        <f t="shared" si="0"/>
        <v>esik lefelé</v>
      </c>
    </row>
    <row r="8" spans="1:16">
      <c r="A8" s="5">
        <f t="shared" si="1"/>
        <v>1.5000000000000001E-2</v>
      </c>
      <c r="B8" s="5">
        <f t="shared" si="2"/>
        <v>-9.80458824029553</v>
      </c>
      <c r="C8" s="5">
        <f t="shared" si="3"/>
        <v>1.5000000000000001E-2</v>
      </c>
      <c r="D8" s="5">
        <f t="shared" si="4"/>
        <v>-0.1471293268450703</v>
      </c>
      <c r="E8" s="5">
        <f t="shared" si="5"/>
        <v>1.5000000000000001E-2</v>
      </c>
      <c r="F8" s="5">
        <f t="shared" si="6"/>
        <v>11.998896447829077</v>
      </c>
      <c r="G8" t="str">
        <f t="shared" si="0"/>
        <v>esik lefelé</v>
      </c>
    </row>
    <row r="9" spans="1:16">
      <c r="A9" s="5">
        <f t="shared" si="1"/>
        <v>1.7500000000000002E-2</v>
      </c>
      <c r="B9" s="5">
        <f t="shared" si="2"/>
        <v>-9.8026348591630423</v>
      </c>
      <c r="C9" s="5">
        <f t="shared" si="3"/>
        <v>1.7500000000000002E-2</v>
      </c>
      <c r="D9" s="5">
        <f t="shared" si="4"/>
        <v>-0.17164079744580912</v>
      </c>
      <c r="E9" s="5">
        <f t="shared" si="5"/>
        <v>1.7500000000000002E-2</v>
      </c>
      <c r="F9" s="5">
        <f t="shared" si="6"/>
        <v>11.998497985173714</v>
      </c>
      <c r="G9" t="str">
        <f t="shared" si="0"/>
        <v>esik lefelé</v>
      </c>
    </row>
    <row r="10" spans="1:16">
      <c r="A10" s="5">
        <f t="shared" si="1"/>
        <v>0.02</v>
      </c>
      <c r="B10" s="5">
        <f t="shared" si="2"/>
        <v>-9.800381550879262</v>
      </c>
      <c r="C10" s="5">
        <f t="shared" si="3"/>
        <v>0.02</v>
      </c>
      <c r="D10" s="5">
        <f t="shared" si="4"/>
        <v>-0.19614738459371672</v>
      </c>
      <c r="E10" s="5">
        <f t="shared" si="5"/>
        <v>0.02</v>
      </c>
      <c r="F10" s="5">
        <f t="shared" si="6"/>
        <v>11.998038249946164</v>
      </c>
      <c r="G10" t="str">
        <f t="shared" si="0"/>
        <v>esik lefelé</v>
      </c>
    </row>
    <row r="11" spans="1:16">
      <c r="A11" s="5">
        <f t="shared" si="1"/>
        <v>2.2499999999999999E-2</v>
      </c>
      <c r="B11" s="5">
        <f t="shared" si="2"/>
        <v>-9.7978285776825071</v>
      </c>
      <c r="C11" s="5">
        <f t="shared" si="3"/>
        <v>2.2499999999999999E-2</v>
      </c>
      <c r="D11" s="5">
        <f t="shared" si="4"/>
        <v>-0.22064833847091489</v>
      </c>
      <c r="E11" s="5">
        <f t="shared" si="5"/>
        <v>2.2499999999999999E-2</v>
      </c>
      <c r="F11" s="5">
        <f t="shared" si="6"/>
        <v>11.997517255292333</v>
      </c>
      <c r="G11" t="str">
        <f t="shared" si="0"/>
        <v>esik lefelé</v>
      </c>
    </row>
    <row r="12" spans="1:16">
      <c r="A12" s="5">
        <f t="shared" si="1"/>
        <v>2.4999999999999998E-2</v>
      </c>
      <c r="B12" s="5">
        <f t="shared" si="2"/>
        <v>-9.7949762384295873</v>
      </c>
      <c r="C12" s="5">
        <f t="shared" si="3"/>
        <v>2.4999999999999998E-2</v>
      </c>
      <c r="D12" s="5">
        <f t="shared" si="4"/>
        <v>-0.24514290991512117</v>
      </c>
      <c r="E12" s="5">
        <f t="shared" si="5"/>
        <v>2.4999999999999998E-2</v>
      </c>
      <c r="F12" s="5">
        <f t="shared" si="6"/>
        <v>11.99693501623185</v>
      </c>
      <c r="G12" t="str">
        <f t="shared" si="0"/>
        <v>esik lefelé</v>
      </c>
    </row>
    <row r="13" spans="1:16">
      <c r="A13" s="5">
        <f t="shared" si="1"/>
        <v>2.7499999999999997E-2</v>
      </c>
      <c r="B13" s="5">
        <f t="shared" si="2"/>
        <v>-9.7918248685208038</v>
      </c>
      <c r="C13" s="5">
        <f t="shared" si="3"/>
        <v>2.7499999999999997E-2</v>
      </c>
      <c r="D13" s="5">
        <f t="shared" si="4"/>
        <v>-0.2696303505111951</v>
      </c>
      <c r="E13" s="5">
        <f t="shared" si="5"/>
        <v>2.7499999999999997E-2</v>
      </c>
      <c r="F13" s="5">
        <f t="shared" si="6"/>
        <v>11.996291549656318</v>
      </c>
      <c r="G13" t="str">
        <f t="shared" si="0"/>
        <v>esik lefelé</v>
      </c>
    </row>
    <row r="14" spans="1:16">
      <c r="A14" s="5">
        <f t="shared" si="1"/>
        <v>2.9999999999999995E-2</v>
      </c>
      <c r="B14" s="5">
        <f t="shared" si="2"/>
        <v>-9.7883748398154733</v>
      </c>
      <c r="C14" s="5">
        <f t="shared" si="3"/>
        <v>2.9999999999999995E-2</v>
      </c>
      <c r="D14" s="5">
        <f t="shared" si="4"/>
        <v>-0.29410991268249709</v>
      </c>
      <c r="E14" s="5">
        <f t="shared" si="5"/>
        <v>2.9999999999999995E-2</v>
      </c>
      <c r="F14" s="5">
        <f t="shared" si="6"/>
        <v>11.995586874327326</v>
      </c>
      <c r="G14" t="str">
        <f t="shared" si="0"/>
        <v>esik lefelé</v>
      </c>
    </row>
    <row r="15" spans="1:16">
      <c r="A15" s="5">
        <f t="shared" si="1"/>
        <v>3.2499999999999994E-2</v>
      </c>
      <c r="B15" s="5">
        <f t="shared" si="2"/>
        <v>-9.7846265605380403</v>
      </c>
      <c r="C15" s="5">
        <f t="shared" si="3"/>
        <v>3.2499999999999994E-2</v>
      </c>
      <c r="D15" s="5">
        <f t="shared" si="4"/>
        <v>-0.31858084978203577</v>
      </c>
      <c r="E15" s="5">
        <f t="shared" si="5"/>
        <v>3.2499999999999994E-2</v>
      </c>
      <c r="F15" s="5">
        <f t="shared" si="6"/>
        <v>11.994821010874245</v>
      </c>
      <c r="G15" t="str">
        <f t="shared" si="0"/>
        <v>esik lefelé</v>
      </c>
    </row>
    <row r="16" spans="1:16">
      <c r="A16" s="5">
        <f t="shared" si="1"/>
        <v>3.4999999999999996E-2</v>
      </c>
      <c r="B16" s="5">
        <f t="shared" si="2"/>
        <v>-9.7805804751747676</v>
      </c>
      <c r="C16" s="5">
        <f t="shared" si="3"/>
        <v>3.4999999999999996E-2</v>
      </c>
      <c r="D16" s="5">
        <f t="shared" si="4"/>
        <v>-0.34304241618338088</v>
      </c>
      <c r="E16" s="5">
        <f t="shared" si="5"/>
        <v>3.4999999999999996E-2</v>
      </c>
      <c r="F16" s="5">
        <f t="shared" si="6"/>
        <v>11.993993981791789</v>
      </c>
      <c r="G16" t="str">
        <f t="shared" si="0"/>
        <v>esik lefelé</v>
      </c>
    </row>
    <row r="17" spans="1:8">
      <c r="A17" s="5">
        <f t="shared" si="1"/>
        <v>3.7499999999999999E-2</v>
      </c>
      <c r="B17" s="5">
        <f t="shared" si="2"/>
        <v>-9.7762370643611192</v>
      </c>
      <c r="C17" s="5">
        <f t="shared" si="3"/>
        <v>3.7499999999999999E-2</v>
      </c>
      <c r="D17" s="5">
        <f t="shared" si="4"/>
        <v>-0.36749386737131778</v>
      </c>
      <c r="E17" s="5">
        <f t="shared" si="5"/>
        <v>3.7499999999999999E-2</v>
      </c>
      <c r="F17" s="5">
        <f t="shared" si="6"/>
        <v>11.993105811437346</v>
      </c>
      <c r="G17" t="str">
        <f t="shared" si="0"/>
        <v>esik lefelé</v>
      </c>
      <c r="H17" s="2" t="s">
        <v>9</v>
      </c>
    </row>
    <row r="18" spans="1:8">
      <c r="A18" s="5">
        <f t="shared" si="1"/>
        <v>0.04</v>
      </c>
      <c r="B18" s="5">
        <f t="shared" si="2"/>
        <v>-9.7715968447598129</v>
      </c>
      <c r="C18" s="5">
        <f t="shared" si="3"/>
        <v>0.04</v>
      </c>
      <c r="D18" s="5">
        <f t="shared" si="4"/>
        <v>-0.3919344600322206</v>
      </c>
      <c r="E18" s="5">
        <f t="shared" si="5"/>
        <v>0.04</v>
      </c>
      <c r="F18" s="5">
        <f t="shared" si="6"/>
        <v>11.992156526028092</v>
      </c>
      <c r="G18" t="str">
        <f t="shared" si="0"/>
        <v>esik lefelé</v>
      </c>
    </row>
    <row r="19" spans="1:8">
      <c r="A19" s="5">
        <f t="shared" si="1"/>
        <v>4.2500000000000003E-2</v>
      </c>
      <c r="B19" s="5">
        <f t="shared" si="2"/>
        <v>-9.7666603689296583</v>
      </c>
      <c r="C19" s="5">
        <f t="shared" si="3"/>
        <v>4.2500000000000003E-2</v>
      </c>
      <c r="D19" s="5">
        <f t="shared" si="4"/>
        <v>-0.41636345214412013</v>
      </c>
      <c r="E19" s="5">
        <f t="shared" si="5"/>
        <v>4.2500000000000003E-2</v>
      </c>
      <c r="F19" s="5">
        <f t="shared" si="6"/>
        <v>11.991146153637871</v>
      </c>
      <c r="G19" t="str">
        <f t="shared" si="0"/>
        <v>esik lefelé</v>
      </c>
    </row>
    <row r="20" spans="1:8">
      <c r="A20" s="5">
        <f t="shared" si="1"/>
        <v>4.5000000000000005E-2</v>
      </c>
      <c r="B20" s="5">
        <f t="shared" si="2"/>
        <v>-9.7614282251851847</v>
      </c>
      <c r="C20" s="5">
        <f t="shared" si="3"/>
        <v>4.5000000000000005E-2</v>
      </c>
      <c r="D20" s="5">
        <f t="shared" si="4"/>
        <v>-0.44078010306644427</v>
      </c>
      <c r="E20" s="5">
        <f t="shared" si="5"/>
        <v>4.5000000000000005E-2</v>
      </c>
      <c r="F20" s="5">
        <f t="shared" si="6"/>
        <v>11.990074724193859</v>
      </c>
      <c r="G20" t="str">
        <f t="shared" si="0"/>
        <v>esik lefelé</v>
      </c>
    </row>
    <row r="21" spans="1:8">
      <c r="A21" s="5">
        <f t="shared" si="1"/>
        <v>4.7500000000000007E-2</v>
      </c>
      <c r="B21" s="5">
        <f t="shared" si="2"/>
        <v>-9.7559010374471633</v>
      </c>
      <c r="C21" s="5">
        <f t="shared" si="3"/>
        <v>4.7500000000000007E-2</v>
      </c>
      <c r="D21" s="5">
        <f t="shared" si="4"/>
        <v>-0.46518367362940721</v>
      </c>
      <c r="E21" s="5">
        <f t="shared" si="5"/>
        <v>4.7500000000000007E-2</v>
      </c>
      <c r="F21" s="5">
        <f t="shared" si="6"/>
        <v>11.988942269472989</v>
      </c>
      <c r="G21" t="str">
        <f t="shared" si="0"/>
        <v>esik lefelé</v>
      </c>
    </row>
    <row r="22" spans="1:8">
      <c r="A22" s="5">
        <f t="shared" si="1"/>
        <v>5.000000000000001E-2</v>
      </c>
      <c r="B22" s="5">
        <f t="shared" si="2"/>
        <v>-9.7500794650840632</v>
      </c>
      <c r="C22" s="5">
        <f t="shared" si="3"/>
        <v>5.000000000000001E-2</v>
      </c>
      <c r="D22" s="5">
        <f t="shared" si="4"/>
        <v>-0.48957342622302513</v>
      </c>
      <c r="E22" s="5">
        <f t="shared" si="5"/>
        <v>5.000000000000001E-2</v>
      </c>
      <c r="F22" s="5">
        <f t="shared" si="6"/>
        <v>11.987748823098174</v>
      </c>
      <c r="G22" t="str">
        <f t="shared" si="0"/>
        <v>esik lefelé</v>
      </c>
    </row>
    <row r="23" spans="1:8">
      <c r="A23" s="5">
        <f t="shared" si="1"/>
        <v>5.2500000000000012E-2</v>
      </c>
      <c r="B23" s="5">
        <f t="shared" si="2"/>
        <v>-9.7439642027445164</v>
      </c>
      <c r="C23" s="5">
        <f t="shared" si="3"/>
        <v>5.2500000000000012E-2</v>
      </c>
      <c r="D23" s="5">
        <f t="shared" si="4"/>
        <v>-0.51394862488573534</v>
      </c>
      <c r="E23" s="5">
        <f t="shared" si="5"/>
        <v>5.2500000000000012E-2</v>
      </c>
      <c r="F23" s="5">
        <f t="shared" si="6"/>
        <v>11.986494420534289</v>
      </c>
      <c r="G23" t="str">
        <f t="shared" si="0"/>
        <v>esik lefelé</v>
      </c>
    </row>
    <row r="24" spans="1:8">
      <c r="A24" s="5">
        <f t="shared" si="1"/>
        <v>5.5000000000000014E-2</v>
      </c>
      <c r="B24" s="5">
        <f t="shared" si="2"/>
        <v>-9.7375559801808702</v>
      </c>
      <c r="C24" s="5">
        <f t="shared" si="3"/>
        <v>5.5000000000000014E-2</v>
      </c>
      <c r="D24" s="5">
        <f t="shared" si="4"/>
        <v>-0.5383085353925966</v>
      </c>
      <c r="E24" s="5">
        <f t="shared" si="5"/>
        <v>5.5000000000000014E-2</v>
      </c>
      <c r="F24" s="5">
        <f t="shared" si="6"/>
        <v>11.985179099083942</v>
      </c>
      <c r="G24" t="str">
        <f t="shared" si="0"/>
        <v>esik lefelé</v>
      </c>
    </row>
    <row r="25" spans="1:8">
      <c r="A25" s="5">
        <f t="shared" si="1"/>
        <v>5.7500000000000016E-2</v>
      </c>
      <c r="B25" s="5">
        <f t="shared" si="2"/>
        <v>-9.7308555620638959</v>
      </c>
      <c r="C25" s="5">
        <f t="shared" si="3"/>
        <v>5.7500000000000016E-2</v>
      </c>
      <c r="D25" s="5">
        <f t="shared" si="4"/>
        <v>-0.56265242534304882</v>
      </c>
      <c r="E25" s="5">
        <f t="shared" si="5"/>
        <v>5.7500000000000016E-2</v>
      </c>
      <c r="F25" s="5">
        <f t="shared" si="6"/>
        <v>11.983802897883022</v>
      </c>
      <c r="G25" t="str">
        <f t="shared" si="0"/>
        <v>esik lefelé</v>
      </c>
    </row>
    <row r="26" spans="1:8">
      <c r="A26" s="5">
        <f t="shared" si="1"/>
        <v>6.0000000000000019E-2</v>
      </c>
      <c r="B26" s="5">
        <f t="shared" si="2"/>
        <v>-9.7238637477887462</v>
      </c>
      <c r="C26" s="5">
        <f t="shared" si="3"/>
        <v>6.0000000000000019E-2</v>
      </c>
      <c r="D26" s="5">
        <f t="shared" si="4"/>
        <v>-0.58697956424820852</v>
      </c>
      <c r="E26" s="5">
        <f t="shared" si="5"/>
        <v>6.0000000000000019E-2</v>
      </c>
      <c r="F26" s="5">
        <f t="shared" si="6"/>
        <v>11.982365857896033</v>
      </c>
      <c r="G26" t="str">
        <f t="shared" si="0"/>
        <v>esik lefelé</v>
      </c>
    </row>
    <row r="27" spans="1:8">
      <c r="A27" s="5">
        <f t="shared" si="1"/>
        <v>6.2500000000000014E-2</v>
      </c>
      <c r="B27" s="5">
        <f t="shared" si="2"/>
        <v>-9.7165813712722233</v>
      </c>
      <c r="C27" s="5">
        <f t="shared" si="3"/>
        <v>6.2500000000000014E-2</v>
      </c>
      <c r="D27" s="5">
        <f t="shared" si="4"/>
        <v>-0.61128922361768034</v>
      </c>
      <c r="E27" s="5">
        <f t="shared" si="5"/>
        <v>6.2500000000000014E-2</v>
      </c>
      <c r="F27" s="5">
        <f t="shared" si="6"/>
        <v>11.980868021911201</v>
      </c>
      <c r="G27" t="str">
        <f t="shared" si="0"/>
        <v>esik lefelé</v>
      </c>
    </row>
    <row r="28" spans="1:8">
      <c r="A28" s="5">
        <f t="shared" si="1"/>
        <v>6.5000000000000016E-2</v>
      </c>
      <c r="B28" s="5">
        <f t="shared" si="2"/>
        <v>-9.7090093007414815</v>
      </c>
      <c r="C28" s="5">
        <f t="shared" si="3"/>
        <v>6.5000000000000016E-2</v>
      </c>
      <c r="D28" s="5">
        <f t="shared" si="4"/>
        <v>-0.63558067704586085</v>
      </c>
      <c r="E28" s="5">
        <f t="shared" si="5"/>
        <v>6.5000000000000016E-2</v>
      </c>
      <c r="F28" s="5">
        <f t="shared" si="6"/>
        <v>11.979309434535372</v>
      </c>
      <c r="G28" t="str">
        <f t="shared" si="0"/>
        <v>esik lefelé</v>
      </c>
    </row>
    <row r="29" spans="1:8">
      <c r="A29" s="5">
        <f t="shared" si="1"/>
        <v>6.7500000000000018E-2</v>
      </c>
      <c r="B29" s="5">
        <f t="shared" si="2"/>
        <v>-9.7011484385142168</v>
      </c>
      <c r="C29" s="5">
        <f t="shared" si="3"/>
        <v>6.7500000000000018E-2</v>
      </c>
      <c r="D29" s="5">
        <f t="shared" si="4"/>
        <v>-0.65985320029771455</v>
      </c>
      <c r="E29" s="5">
        <f t="shared" si="5"/>
        <v>6.7500000000000018E-2</v>
      </c>
      <c r="F29" s="5">
        <f t="shared" si="6"/>
        <v>11.977690142188692</v>
      </c>
      <c r="G29" t="str">
        <f t="shared" si="0"/>
        <v>esik lefelé</v>
      </c>
    </row>
    <row r="30" spans="1:8">
      <c r="A30" s="5">
        <f t="shared" si="1"/>
        <v>7.0000000000000021E-2</v>
      </c>
      <c r="B30" s="5">
        <f t="shared" si="2"/>
        <v>-9.6929997207704677</v>
      </c>
      <c r="C30" s="5">
        <f t="shared" si="3"/>
        <v>7.0000000000000021E-2</v>
      </c>
      <c r="D30" s="5">
        <f t="shared" si="4"/>
        <v>-0.68410607139400015</v>
      </c>
      <c r="E30" s="5">
        <f t="shared" si="5"/>
        <v>7.0000000000000021E-2</v>
      </c>
      <c r="F30" s="5">
        <f t="shared" si="6"/>
        <v>11.976010193099077</v>
      </c>
      <c r="G30" t="str">
        <f t="shared" si="0"/>
        <v>esik lefelé</v>
      </c>
    </row>
    <row r="31" spans="1:8">
      <c r="A31" s="5">
        <f t="shared" si="1"/>
        <v>7.2500000000000023E-2</v>
      </c>
      <c r="B31" s="5">
        <f t="shared" si="2"/>
        <v>-9.6845641173161141</v>
      </c>
      <c r="C31" s="5">
        <f t="shared" si="3"/>
        <v>7.2500000000000023E-2</v>
      </c>
      <c r="D31" s="5">
        <f t="shared" si="4"/>
        <v>-0.70833857069592632</v>
      </c>
      <c r="E31" s="5">
        <f t="shared" si="5"/>
        <v>7.2500000000000023E-2</v>
      </c>
      <c r="F31" s="5">
        <f t="shared" si="6"/>
        <v>11.974269637296464</v>
      </c>
      <c r="G31" t="str">
        <f t="shared" si="0"/>
        <v>esik lefelé</v>
      </c>
      <c r="H31" s="2" t="s">
        <v>10</v>
      </c>
    </row>
    <row r="32" spans="1:8">
      <c r="A32" s="5">
        <f t="shared" si="1"/>
        <v>7.5000000000000025E-2</v>
      </c>
      <c r="B32" s="5">
        <f t="shared" si="2"/>
        <v>-9.6758426313381758</v>
      </c>
      <c r="C32" s="5">
        <f t="shared" si="3"/>
        <v>7.5000000000000025E-2</v>
      </c>
      <c r="D32" s="5">
        <f t="shared" si="4"/>
        <v>-0.73254998098921664</v>
      </c>
      <c r="E32" s="5">
        <f t="shared" si="5"/>
        <v>7.5000000000000025E-2</v>
      </c>
      <c r="F32" s="5">
        <f t="shared" si="6"/>
        <v>11.972468526606857</v>
      </c>
      <c r="G32" t="str">
        <f t="shared" si="0"/>
        <v>esik lefelé</v>
      </c>
    </row>
    <row r="33" spans="1:7">
      <c r="A33" s="5">
        <f t="shared" si="1"/>
        <v>7.7500000000000027E-2</v>
      </c>
      <c r="B33" s="5">
        <f t="shared" si="2"/>
        <v>-9.6668362991520187</v>
      </c>
      <c r="C33" s="5">
        <f t="shared" si="3"/>
        <v>7.7500000000000027E-2</v>
      </c>
      <c r="D33" s="5">
        <f t="shared" si="4"/>
        <v>-0.7567395875675621</v>
      </c>
      <c r="E33" s="5">
        <f t="shared" si="5"/>
        <v>7.7500000000000027E-2</v>
      </c>
      <c r="F33" s="5">
        <f t="shared" si="6"/>
        <v>11.970606914646162</v>
      </c>
      <c r="G33" t="str">
        <f t="shared" si="0"/>
        <v>esik lefelé</v>
      </c>
    </row>
    <row r="34" spans="1:7">
      <c r="A34" s="5">
        <f t="shared" si="1"/>
        <v>8.0000000000000029E-2</v>
      </c>
      <c r="B34" s="5">
        <f t="shared" si="2"/>
        <v>-9.6575461899405859</v>
      </c>
      <c r="C34" s="5">
        <f t="shared" si="3"/>
        <v>8.0000000000000029E-2</v>
      </c>
      <c r="D34" s="5">
        <f t="shared" si="4"/>
        <v>-0.78090667831544214</v>
      </c>
      <c r="E34" s="5">
        <f t="shared" si="5"/>
        <v>8.0000000000000029E-2</v>
      </c>
      <c r="F34" s="5">
        <f t="shared" si="6"/>
        <v>11.968684856813807</v>
      </c>
      <c r="G34" t="str">
        <f t="shared" si="0"/>
        <v>esik lefelé</v>
      </c>
    </row>
    <row r="35" spans="1:7">
      <c r="A35" s="5">
        <f t="shared" si="1"/>
        <v>8.2500000000000032E-2</v>
      </c>
      <c r="B35" s="5">
        <f t="shared" si="2"/>
        <v>-9.6479734054857378</v>
      </c>
      <c r="C35" s="5">
        <f t="shared" si="3"/>
        <v>8.2500000000000032E-2</v>
      </c>
      <c r="D35" s="5">
        <f t="shared" si="4"/>
        <v>-0.80505054379029362</v>
      </c>
      <c r="E35" s="5">
        <f t="shared" si="5"/>
        <v>8.2500000000000032E-2</v>
      </c>
      <c r="F35" s="5">
        <f t="shared" si="6"/>
        <v>11.966702410286175</v>
      </c>
      <c r="G35" t="str">
        <f t="shared" si="0"/>
        <v>esik lefelé</v>
      </c>
    </row>
    <row r="36" spans="1:7">
      <c r="A36" s="5">
        <f t="shared" si="1"/>
        <v>8.5000000000000034E-2</v>
      </c>
      <c r="B36" s="5">
        <f t="shared" si="2"/>
        <v>-9.6381190798918617</v>
      </c>
      <c r="C36" s="5">
        <f t="shared" si="3"/>
        <v>8.5000000000000034E-2</v>
      </c>
      <c r="D36" s="5">
        <f t="shared" si="4"/>
        <v>-0.82917047730400795</v>
      </c>
      <c r="E36" s="5">
        <f t="shared" si="5"/>
        <v>8.5000000000000034E-2</v>
      </c>
      <c r="F36" s="5">
        <f t="shared" si="6"/>
        <v>11.964659634009807</v>
      </c>
      <c r="G36" t="str">
        <f t="shared" si="0"/>
        <v>esik lefelé</v>
      </c>
    </row>
    <row r="37" spans="1:7">
      <c r="A37" s="5">
        <f t="shared" si="1"/>
        <v>8.7500000000000036E-2</v>
      </c>
      <c r="B37" s="5">
        <f t="shared" si="2"/>
        <v>-9.6279843793018181</v>
      </c>
      <c r="C37" s="5">
        <f t="shared" si="3"/>
        <v>8.7500000000000036E-2</v>
      </c>
      <c r="D37" s="5">
        <f t="shared" si="4"/>
        <v>-0.85326577500373757</v>
      </c>
      <c r="E37" s="5">
        <f t="shared" si="5"/>
        <v>8.7500000000000036E-2</v>
      </c>
      <c r="F37" s="5">
        <f t="shared" si="6"/>
        <v>11.962556588694422</v>
      </c>
      <c r="G37" t="str">
        <f t="shared" si="0"/>
        <v>esik lefelé</v>
      </c>
    </row>
    <row r="38" spans="1:7">
      <c r="A38" s="5">
        <f t="shared" si="1"/>
        <v>9.0000000000000038E-2</v>
      </c>
      <c r="B38" s="5">
        <f t="shared" si="2"/>
        <v>-9.6175705016053943</v>
      </c>
      <c r="C38" s="5">
        <f t="shared" si="3"/>
        <v>9.0000000000000038E-2</v>
      </c>
      <c r="D38" s="5">
        <f t="shared" si="4"/>
        <v>-0.8773357359519921</v>
      </c>
      <c r="E38" s="5">
        <f t="shared" si="5"/>
        <v>9.0000000000000038E-2</v>
      </c>
      <c r="F38" s="5">
        <f t="shared" si="6"/>
        <v>11.960393336805728</v>
      </c>
      <c r="G38" t="str">
        <f t="shared" si="0"/>
        <v>esik lefelé</v>
      </c>
    </row>
    <row r="39" spans="1:7">
      <c r="A39" s="5">
        <f t="shared" si="1"/>
        <v>9.2500000000000041E-2</v>
      </c>
      <c r="B39" s="5">
        <f t="shared" si="2"/>
        <v>-9.6068786761403473</v>
      </c>
      <c r="C39" s="5">
        <f t="shared" si="3"/>
        <v>9.2500000000000041E-2</v>
      </c>
      <c r="D39" s="5">
        <f t="shared" si="4"/>
        <v>-0.90137966220600563</v>
      </c>
      <c r="E39" s="5">
        <f t="shared" si="5"/>
        <v>9.2500000000000041E-2</v>
      </c>
      <c r="F39" s="5">
        <f t="shared" si="6"/>
        <v>11.95816994255803</v>
      </c>
      <c r="G39" t="str">
        <f t="shared" si="0"/>
        <v>esik lefelé</v>
      </c>
    </row>
    <row r="40" spans="1:7">
      <c r="A40" s="5">
        <f t="shared" si="1"/>
        <v>9.5000000000000043E-2</v>
      </c>
      <c r="B40" s="5">
        <f t="shared" si="2"/>
        <v>-9.5959101633861899</v>
      </c>
      <c r="C40" s="5">
        <f t="shared" si="3"/>
        <v>9.5000000000000043E-2</v>
      </c>
      <c r="D40" s="5">
        <f t="shared" si="4"/>
        <v>-0.92539685889635648</v>
      </c>
      <c r="E40" s="5">
        <f t="shared" si="5"/>
        <v>9.5000000000000043E-2</v>
      </c>
      <c r="F40" s="5">
        <f t="shared" si="6"/>
        <v>11.955886471906652</v>
      </c>
      <c r="G40" t="str">
        <f t="shared" si="0"/>
        <v>esik lefelé</v>
      </c>
    </row>
    <row r="41" spans="1:7">
      <c r="A41" s="5">
        <f t="shared" si="1"/>
        <v>9.7500000000000045E-2</v>
      </c>
      <c r="B41" s="5">
        <f t="shared" si="2"/>
        <v>-9.5846662546508412</v>
      </c>
      <c r="C41" s="5">
        <f t="shared" si="3"/>
        <v>9.7500000000000045E-2</v>
      </c>
      <c r="D41" s="5">
        <f t="shared" si="4"/>
        <v>-0.94938663430482195</v>
      </c>
      <c r="E41" s="5">
        <f t="shared" si="5"/>
        <v>9.7500000000000045E-2</v>
      </c>
      <c r="F41" s="5">
        <f t="shared" si="6"/>
        <v>11.95354299254015</v>
      </c>
      <c r="G41" t="str">
        <f t="shared" si="0"/>
        <v>esik lefelé</v>
      </c>
    </row>
    <row r="42" spans="1:7">
      <c r="A42" s="5">
        <f t="shared" si="1"/>
        <v>0.10000000000000005</v>
      </c>
      <c r="B42" s="5">
        <f t="shared" si="2"/>
        <v>-9.5731482717502736</v>
      </c>
      <c r="C42" s="5">
        <f t="shared" si="3"/>
        <v>0.10000000000000005</v>
      </c>
      <c r="D42" s="5">
        <f t="shared" si="4"/>
        <v>-0.97334829994144911</v>
      </c>
      <c r="E42" s="5">
        <f t="shared" si="5"/>
        <v>0.10000000000000005</v>
      </c>
      <c r="F42" s="5">
        <f t="shared" si="6"/>
        <v>11.951139573872343</v>
      </c>
      <c r="G42" t="str">
        <f t="shared" si="0"/>
        <v>esik lefelé</v>
      </c>
    </row>
    <row r="43" spans="1:7">
      <c r="A43" s="5">
        <f t="shared" si="1"/>
        <v>0.10250000000000005</v>
      </c>
      <c r="B43" s="5">
        <f t="shared" si="2"/>
        <v>-9.5613575666812896</v>
      </c>
      <c r="C43" s="5">
        <f t="shared" si="3"/>
        <v>0.10250000000000005</v>
      </c>
      <c r="D43" s="5">
        <f t="shared" si="4"/>
        <v>-0.99728117062082478</v>
      </c>
      <c r="E43" s="5">
        <f t="shared" si="5"/>
        <v>0.10250000000000005</v>
      </c>
      <c r="F43" s="5">
        <f t="shared" si="6"/>
        <v>11.948676287034139</v>
      </c>
      <c r="G43" t="str">
        <f t="shared" si="0"/>
        <v>esik lefelé</v>
      </c>
    </row>
    <row r="44" spans="1:7">
      <c r="A44" s="5">
        <f t="shared" si="1"/>
        <v>0.10500000000000005</v>
      </c>
      <c r="B44" s="5">
        <f t="shared" si="2"/>
        <v>-9.5492955212875756</v>
      </c>
      <c r="C44" s="5">
        <f t="shared" si="3"/>
        <v>0.10500000000000005</v>
      </c>
      <c r="D44" s="5">
        <f t="shared" si="4"/>
        <v>-1.0211845645375279</v>
      </c>
      <c r="E44" s="5">
        <f t="shared" si="5"/>
        <v>0.10500000000000005</v>
      </c>
      <c r="F44" s="5">
        <f t="shared" si="6"/>
        <v>11.946153204865192</v>
      </c>
      <c r="G44" t="str">
        <f t="shared" si="0"/>
        <v>esik lefelé</v>
      </c>
    </row>
    <row r="45" spans="1:7">
      <c r="A45" s="5">
        <f t="shared" si="1"/>
        <v>0.10750000000000005</v>
      </c>
      <c r="B45" s="5">
        <f t="shared" si="2"/>
        <v>-9.5369635469191536</v>
      </c>
      <c r="C45" s="5">
        <f t="shared" si="3"/>
        <v>0.10750000000000005</v>
      </c>
      <c r="D45" s="5">
        <f t="shared" si="4"/>
        <v>-1.0450578033407469</v>
      </c>
      <c r="E45" s="5">
        <f t="shared" si="5"/>
        <v>0.10750000000000005</v>
      </c>
      <c r="F45" s="5">
        <f t="shared" si="6"/>
        <v>11.943570401905344</v>
      </c>
      <c r="G45" t="str">
        <f t="shared" si="0"/>
        <v>esik lefelé</v>
      </c>
    </row>
    <row r="46" spans="1:7">
      <c r="A46" s="5">
        <f t="shared" si="1"/>
        <v>0.11000000000000006</v>
      </c>
      <c r="B46" s="5">
        <f t="shared" si="2"/>
        <v>-9.5243630840853992</v>
      </c>
      <c r="C46" s="5">
        <f t="shared" si="3"/>
        <v>0.11000000000000006</v>
      </c>
      <c r="D46" s="5">
        <f t="shared" si="4"/>
        <v>-1.0689002122080449</v>
      </c>
      <c r="E46" s="5">
        <f t="shared" si="5"/>
        <v>0.11000000000000006</v>
      </c>
      <c r="F46" s="5">
        <f t="shared" si="6"/>
        <v>11.940927954385907</v>
      </c>
      <c r="G46" t="str">
        <f t="shared" si="0"/>
        <v>esik lefelé</v>
      </c>
    </row>
    <row r="47" spans="1:7">
      <c r="A47" s="5">
        <f t="shared" si="1"/>
        <v>0.11250000000000006</v>
      </c>
      <c r="B47" s="5">
        <f t="shared" si="2"/>
        <v>-9.5114956021017463</v>
      </c>
      <c r="C47" s="5">
        <f t="shared" si="3"/>
        <v>0.11250000000000006</v>
      </c>
      <c r="D47" s="5">
        <f t="shared" si="4"/>
        <v>-1.0927111199182584</v>
      </c>
      <c r="E47" s="5">
        <f t="shared" si="5"/>
        <v>0.11250000000000006</v>
      </c>
      <c r="F47" s="5">
        <f t="shared" si="6"/>
        <v>11.93822594022075</v>
      </c>
      <c r="G47" t="str">
        <f t="shared" si="0"/>
        <v>esik lefelé</v>
      </c>
    </row>
    <row r="48" spans="1:7">
      <c r="A48" s="5">
        <f t="shared" si="1"/>
        <v>0.11500000000000006</v>
      </c>
      <c r="B48" s="5">
        <f t="shared" si="2"/>
        <v>-9.4983625987302389</v>
      </c>
      <c r="C48" s="5">
        <f t="shared" si="3"/>
        <v>0.11500000000000006</v>
      </c>
      <c r="D48" s="5">
        <f t="shared" si="4"/>
        <v>-1.1164898589235128</v>
      </c>
      <c r="E48" s="5">
        <f t="shared" si="5"/>
        <v>0.11500000000000006</v>
      </c>
      <c r="F48" s="5">
        <f t="shared" si="6"/>
        <v>11.935464438997197</v>
      </c>
      <c r="G48" t="str">
        <f>IF(F48&lt;=0,"földet ért","esik lefelé")</f>
        <v>esik lefelé</v>
      </c>
    </row>
    <row r="49" spans="1:7">
      <c r="A49" s="5">
        <f t="shared" si="1"/>
        <v>0.11750000000000006</v>
      </c>
      <c r="B49" s="5">
        <f t="shared" si="2"/>
        <v>-9.4849655998140747</v>
      </c>
      <c r="C49" s="5">
        <f t="shared" si="3"/>
        <v>0.11750000000000006</v>
      </c>
      <c r="D49" s="5">
        <f t="shared" si="4"/>
        <v>-1.1402357654203383</v>
      </c>
      <c r="E49" s="5">
        <f t="shared" si="5"/>
        <v>0.11750000000000006</v>
      </c>
      <c r="F49" s="5">
        <f t="shared" si="6"/>
        <v>11.932643531966768</v>
      </c>
      <c r="G49" t="str">
        <f t="shared" ref="G49:G112" si="7">IF(F49&lt;=0,"földet ért","esik lefelé")</f>
        <v>esik lefelé</v>
      </c>
    </row>
    <row r="50" spans="1:7">
      <c r="A50" s="5">
        <f t="shared" si="1"/>
        <v>0.12000000000000006</v>
      </c>
      <c r="B50" s="5">
        <f t="shared" si="2"/>
        <v>-9.471306158906291</v>
      </c>
      <c r="C50" s="5">
        <f t="shared" si="3"/>
        <v>0.12000000000000006</v>
      </c>
      <c r="D50" s="5">
        <f t="shared" si="4"/>
        <v>-1.1639481794198736</v>
      </c>
      <c r="E50" s="5">
        <f t="shared" si="5"/>
        <v>0.12000000000000006</v>
      </c>
      <c r="F50" s="5">
        <f t="shared" si="6"/>
        <v>11.929763302035719</v>
      </c>
      <c r="G50" t="str">
        <f t="shared" si="7"/>
        <v>esik lefelé</v>
      </c>
    </row>
    <row r="51" spans="1:7">
      <c r="A51" s="5">
        <f t="shared" si="1"/>
        <v>0.12250000000000007</v>
      </c>
      <c r="B51" s="5">
        <f t="shared" si="2"/>
        <v>-9.4573858568927509</v>
      </c>
      <c r="C51" s="5">
        <f t="shared" si="3"/>
        <v>0.12250000000000007</v>
      </c>
      <c r="D51" s="5">
        <f t="shared" si="4"/>
        <v>-1.1876264448171394</v>
      </c>
      <c r="E51" s="5">
        <f t="shared" si="5"/>
        <v>0.12250000000000007</v>
      </c>
      <c r="F51" s="5">
        <f t="shared" si="6"/>
        <v>11.926823833755423</v>
      </c>
      <c r="G51" t="str">
        <f t="shared" si="7"/>
        <v>esik lefelé</v>
      </c>
    </row>
    <row r="52" spans="1:7">
      <c r="A52" s="5">
        <f t="shared" si="1"/>
        <v>0.12500000000000006</v>
      </c>
      <c r="B52" s="5">
        <f t="shared" si="2"/>
        <v>-9.4432063016095729</v>
      </c>
      <c r="C52" s="5">
        <f t="shared" si="3"/>
        <v>0.12500000000000006</v>
      </c>
      <c r="D52" s="5">
        <f t="shared" si="4"/>
        <v>-1.2112699094593713</v>
      </c>
      <c r="E52" s="5">
        <f t="shared" si="5"/>
        <v>0.12500000000000006</v>
      </c>
      <c r="F52" s="5">
        <f t="shared" si="6"/>
        <v>11.923825213312577</v>
      </c>
      <c r="G52" t="str">
        <f t="shared" si="7"/>
        <v>esik lefelé</v>
      </c>
    </row>
    <row r="53" spans="1:7">
      <c r="A53" s="5">
        <f t="shared" si="1"/>
        <v>0.12750000000000006</v>
      </c>
      <c r="B53" s="5">
        <f t="shared" si="2"/>
        <v>-9.4287691274551655</v>
      </c>
      <c r="C53" s="5">
        <f t="shared" si="3"/>
        <v>0.12750000000000006</v>
      </c>
      <c r="D53" s="5">
        <f t="shared" si="4"/>
        <v>-1.2348779252133952</v>
      </c>
      <c r="E53" s="5">
        <f t="shared" si="5"/>
        <v>0.12750000000000006</v>
      </c>
      <c r="F53" s="5">
        <f t="shared" si="6"/>
        <v>11.920767528519237</v>
      </c>
      <c r="G53" t="str">
        <f t="shared" si="7"/>
        <v>esik lefelé</v>
      </c>
    </row>
    <row r="54" spans="1:7">
      <c r="A54" s="5">
        <f t="shared" si="1"/>
        <v>0.13000000000000006</v>
      </c>
      <c r="B54" s="5">
        <f t="shared" si="2"/>
        <v>-9.4140759949970381</v>
      </c>
      <c r="C54" s="5">
        <f t="shared" si="3"/>
        <v>0.13000000000000006</v>
      </c>
      <c r="D54" s="5">
        <f t="shared" si="4"/>
        <v>-1.2584498480320332</v>
      </c>
      <c r="E54" s="5">
        <f t="shared" si="5"/>
        <v>0.13000000000000006</v>
      </c>
      <c r="F54" s="5">
        <f t="shared" si="6"/>
        <v>11.91765086880268</v>
      </c>
      <c r="G54" t="str">
        <f t="shared" si="7"/>
        <v>esik lefelé</v>
      </c>
    </row>
    <row r="55" spans="1:7">
      <c r="A55" s="5">
        <f t="shared" si="1"/>
        <v>0.13250000000000006</v>
      </c>
      <c r="B55" s="5">
        <f t="shared" si="2"/>
        <v>-9.39912859057352</v>
      </c>
      <c r="C55" s="5">
        <f t="shared" si="3"/>
        <v>0.13250000000000006</v>
      </c>
      <c r="D55" s="5">
        <f t="shared" si="4"/>
        <v>-1.2819850380195257</v>
      </c>
      <c r="E55" s="5">
        <f t="shared" si="5"/>
        <v>0.13250000000000006</v>
      </c>
      <c r="F55" s="5">
        <f t="shared" si="6"/>
        <v>11.914475325195115</v>
      </c>
      <c r="G55" t="str">
        <f t="shared" si="7"/>
        <v>esik lefelé</v>
      </c>
    </row>
    <row r="56" spans="1:7">
      <c r="A56" s="5">
        <f t="shared" si="1"/>
        <v>0.13500000000000006</v>
      </c>
      <c r="B56" s="5">
        <f t="shared" si="2"/>
        <v>-9.3839286258905634</v>
      </c>
      <c r="C56" s="5">
        <f t="shared" si="3"/>
        <v>0.13500000000000006</v>
      </c>
      <c r="D56" s="5">
        <f t="shared" si="4"/>
        <v>-1.3054828594959595</v>
      </c>
      <c r="E56" s="5">
        <f t="shared" si="5"/>
        <v>0.13500000000000006</v>
      </c>
      <c r="F56" s="5">
        <f t="shared" si="6"/>
        <v>11.91124099032322</v>
      </c>
      <c r="G56" t="str">
        <f t="shared" si="7"/>
        <v>esik lefelé</v>
      </c>
    </row>
    <row r="57" spans="1:7">
      <c r="A57" s="5">
        <f t="shared" si="1"/>
        <v>0.13750000000000007</v>
      </c>
      <c r="B57" s="5">
        <f t="shared" si="2"/>
        <v>-9.3684778376138098</v>
      </c>
      <c r="C57" s="5">
        <f t="shared" si="3"/>
        <v>0.13750000000000007</v>
      </c>
      <c r="D57" s="5">
        <f t="shared" si="4"/>
        <v>-1.3289426810606859</v>
      </c>
      <c r="E57" s="5">
        <f t="shared" si="5"/>
        <v>0.13750000000000007</v>
      </c>
      <c r="F57" s="5">
        <f t="shared" si="6"/>
        <v>11.907947958397525</v>
      </c>
      <c r="G57" t="str">
        <f t="shared" si="7"/>
        <v>esik lefelé</v>
      </c>
    </row>
    <row r="58" spans="1:7">
      <c r="A58" s="5">
        <f t="shared" si="1"/>
        <v>0.14000000000000007</v>
      </c>
      <c r="B58" s="5">
        <f t="shared" si="2"/>
        <v>-9.3527779869560366</v>
      </c>
      <c r="C58" s="5">
        <f t="shared" si="3"/>
        <v>0.14000000000000007</v>
      </c>
      <c r="D58" s="5">
        <f t="shared" si="4"/>
        <v>-1.3523638756547205</v>
      </c>
      <c r="E58" s="5">
        <f t="shared" si="5"/>
        <v>0.14000000000000007</v>
      </c>
      <c r="F58" s="5">
        <f t="shared" si="6"/>
        <v>11.904596325201631</v>
      </c>
      <c r="G58" t="str">
        <f t="shared" si="7"/>
        <v>esik lefelé</v>
      </c>
    </row>
    <row r="59" spans="1:7">
      <c r="A59" s="5">
        <f t="shared" si="1"/>
        <v>0.14250000000000007</v>
      </c>
      <c r="B59" s="5">
        <f t="shared" si="2"/>
        <v>-9.3368308592601998</v>
      </c>
      <c r="C59" s="5">
        <f t="shared" si="3"/>
        <v>0.14250000000000007</v>
      </c>
      <c r="D59" s="5">
        <f t="shared" si="4"/>
        <v>-1.3757458206221105</v>
      </c>
      <c r="E59" s="5">
        <f t="shared" si="5"/>
        <v>0.14250000000000007</v>
      </c>
      <c r="F59" s="5">
        <f t="shared" si="6"/>
        <v>11.901186188081285</v>
      </c>
      <c r="G59" t="str">
        <f t="shared" si="7"/>
        <v>esik lefelé</v>
      </c>
    </row>
    <row r="60" spans="1:7">
      <c r="A60" s="5">
        <f t="shared" si="1"/>
        <v>0.14500000000000007</v>
      </c>
      <c r="B60" s="5">
        <f t="shared" si="2"/>
        <v>-9.3206382635781981</v>
      </c>
      <c r="C60" s="5">
        <f t="shared" si="3"/>
        <v>0.14500000000000007</v>
      </c>
      <c r="D60" s="5">
        <f t="shared" si="4"/>
        <v>-1.399087897770261</v>
      </c>
      <c r="E60" s="5">
        <f t="shared" si="5"/>
        <v>0.14500000000000007</v>
      </c>
      <c r="F60" s="5">
        <f t="shared" si="6"/>
        <v>11.897717645933295</v>
      </c>
      <c r="G60" t="str">
        <f t="shared" si="7"/>
        <v>esik lefelé</v>
      </c>
    </row>
    <row r="61" spans="1:7">
      <c r="A61" s="5">
        <f t="shared" si="1"/>
        <v>0.14750000000000008</v>
      </c>
      <c r="B61" s="5">
        <f t="shared" si="2"/>
        <v>-9.3042020322455521</v>
      </c>
      <c r="C61" s="5">
        <f t="shared" si="3"/>
        <v>0.14750000000000008</v>
      </c>
      <c r="D61" s="5">
        <f t="shared" si="4"/>
        <v>-1.4223894934292065</v>
      </c>
      <c r="E61" s="5">
        <f t="shared" si="5"/>
        <v>0.14750000000000008</v>
      </c>
      <c r="F61" s="5">
        <f t="shared" si="6"/>
        <v>11.894190799194295</v>
      </c>
      <c r="G61" t="str">
        <f t="shared" si="7"/>
        <v>esik lefelé</v>
      </c>
    </row>
    <row r="62" spans="1:7">
      <c r="A62" s="5">
        <f t="shared" si="1"/>
        <v>0.15000000000000008</v>
      </c>
      <c r="B62" s="5">
        <f t="shared" si="2"/>
        <v>-9.287524020452139</v>
      </c>
      <c r="C62" s="5">
        <f t="shared" si="3"/>
        <v>0.15000000000000008</v>
      </c>
      <c r="D62" s="5">
        <f t="shared" si="4"/>
        <v>-1.4456499985098203</v>
      </c>
      <c r="E62" s="5">
        <f t="shared" si="5"/>
        <v>0.15000000000000008</v>
      </c>
      <c r="F62" s="5">
        <f t="shared" si="6"/>
        <v>11.890605749829371</v>
      </c>
      <c r="G62" t="str">
        <f t="shared" si="7"/>
        <v>esik lefelé</v>
      </c>
    </row>
    <row r="63" spans="1:7">
      <c r="A63" s="5">
        <f t="shared" si="1"/>
        <v>0.15250000000000008</v>
      </c>
      <c r="B63" s="5">
        <f t="shared" si="2"/>
        <v>-9.2706061058091844</v>
      </c>
      <c r="C63" s="5">
        <f t="shared" si="3"/>
        <v>0.15250000000000008</v>
      </c>
      <c r="D63" s="5">
        <f t="shared" si="4"/>
        <v>-1.4688688085609507</v>
      </c>
      <c r="E63" s="5">
        <f t="shared" si="5"/>
        <v>0.15250000000000008</v>
      </c>
      <c r="F63" s="5">
        <f t="shared" si="6"/>
        <v>11.886962601320532</v>
      </c>
      <c r="G63" t="str">
        <f t="shared" si="7"/>
        <v>esik lefelé</v>
      </c>
    </row>
    <row r="64" spans="1:7">
      <c r="A64" s="5">
        <f t="shared" si="1"/>
        <v>0.15500000000000008</v>
      </c>
      <c r="B64" s="5">
        <f t="shared" si="2"/>
        <v>-9.2534501879126356</v>
      </c>
      <c r="C64" s="5">
        <f t="shared" si="3"/>
        <v>0.15500000000000008</v>
      </c>
      <c r="D64" s="5">
        <f t="shared" si="4"/>
        <v>-1.4920453238254736</v>
      </c>
      <c r="E64" s="5">
        <f t="shared" si="5"/>
        <v>0.15500000000000008</v>
      </c>
      <c r="F64" s="5">
        <f t="shared" si="6"/>
        <v>11.883261458655049</v>
      </c>
      <c r="G64" t="str">
        <f t="shared" si="7"/>
        <v>esik lefelé</v>
      </c>
    </row>
    <row r="65" spans="1:7">
      <c r="A65" s="5">
        <f t="shared" si="1"/>
        <v>0.15750000000000008</v>
      </c>
      <c r="B65" s="5">
        <f t="shared" si="2"/>
        <v>-9.2360581879031329</v>
      </c>
      <c r="C65" s="5">
        <f t="shared" si="3"/>
        <v>0.15750000000000008</v>
      </c>
      <c r="D65" s="5">
        <f t="shared" si="4"/>
        <v>-1.5151789492952552</v>
      </c>
      <c r="E65" s="5">
        <f t="shared" si="5"/>
        <v>0.15750000000000008</v>
      </c>
      <c r="F65" s="5">
        <f t="shared" si="6"/>
        <v>11.879502428313648</v>
      </c>
      <c r="G65" t="str">
        <f t="shared" si="7"/>
        <v>esik lefelé</v>
      </c>
    </row>
    <row r="66" spans="1:7">
      <c r="A66" s="5">
        <f t="shared" si="1"/>
        <v>0.16000000000000009</v>
      </c>
      <c r="B66" s="5">
        <f t="shared" si="2"/>
        <v>-9.2184320480227075</v>
      </c>
      <c r="C66" s="5">
        <f t="shared" si="3"/>
        <v>0.16000000000000009</v>
      </c>
      <c r="D66" s="5">
        <f t="shared" si="4"/>
        <v>-1.5382690947650131</v>
      </c>
      <c r="E66" s="5">
        <f t="shared" si="5"/>
        <v>0.16000000000000009</v>
      </c>
      <c r="F66" s="5">
        <f t="shared" si="6"/>
        <v>11.875685618258572</v>
      </c>
      <c r="G66" t="str">
        <f t="shared" si="7"/>
        <v>esik lefelé</v>
      </c>
    </row>
    <row r="67" spans="1:7">
      <c r="A67" s="5">
        <f t="shared" si="1"/>
        <v>0.16250000000000009</v>
      </c>
      <c r="B67" s="5">
        <f t="shared" si="2"/>
        <v>-9.2005737311684008</v>
      </c>
      <c r="C67" s="5">
        <f t="shared" si="3"/>
        <v>0.16250000000000009</v>
      </c>
      <c r="D67" s="5">
        <f t="shared" si="4"/>
        <v>-1.5613151748850698</v>
      </c>
      <c r="E67" s="5">
        <f t="shared" si="5"/>
        <v>0.16250000000000009</v>
      </c>
      <c r="F67" s="5">
        <f t="shared" si="6"/>
        <v>11.87181113792151</v>
      </c>
      <c r="G67" t="str">
        <f t="shared" si="7"/>
        <v>esik lefelé</v>
      </c>
    </row>
    <row r="68" spans="1:7">
      <c r="A68" s="5">
        <f t="shared" ref="A68:A131" si="8">A67+J$1</f>
        <v>0.16500000000000009</v>
      </c>
      <c r="B68" s="5">
        <f t="shared" ref="B68:B131" si="9">-P$1+N$1*D68*D68</f>
        <v>-9.1824852204429632</v>
      </c>
      <c r="C68" s="5">
        <f t="shared" ref="C68:C131" si="10">A68</f>
        <v>0.16500000000000009</v>
      </c>
      <c r="D68" s="5">
        <f t="shared" ref="D68:D131" si="11">D67+B67*J$1</f>
        <v>-1.5843166092129908</v>
      </c>
      <c r="E68" s="5">
        <f t="shared" ref="E68:E131" si="12">A68</f>
        <v>0.16500000000000009</v>
      </c>
      <c r="F68" s="5">
        <f t="shared" ref="F68:F131" si="13">F67+(D67+D68)/2*J$1</f>
        <v>11.867879098191388</v>
      </c>
      <c r="G68" t="str">
        <f t="shared" si="7"/>
        <v>esik lefelé</v>
      </c>
    </row>
    <row r="69" spans="1:7">
      <c r="A69" s="5">
        <f t="shared" si="8"/>
        <v>0.16750000000000009</v>
      </c>
      <c r="B69" s="5">
        <f t="shared" si="9"/>
        <v>-9.1641685187027999</v>
      </c>
      <c r="C69" s="5">
        <f t="shared" si="10"/>
        <v>0.16750000000000009</v>
      </c>
      <c r="D69" s="5">
        <f t="shared" si="11"/>
        <v>-1.6072728222640982</v>
      </c>
      <c r="E69" s="5">
        <f t="shared" si="12"/>
        <v>0.16750000000000009</v>
      </c>
      <c r="F69" s="5">
        <f t="shared" si="13"/>
        <v>11.863889611402042</v>
      </c>
      <c r="G69" t="str">
        <f t="shared" si="7"/>
        <v>esik lefelé</v>
      </c>
    </row>
    <row r="70" spans="1:7">
      <c r="A70" s="5">
        <f t="shared" si="8"/>
        <v>0.1700000000000001</v>
      </c>
      <c r="B70" s="5">
        <f t="shared" si="9"/>
        <v>-9.1456256481033531</v>
      </c>
      <c r="C70" s="5">
        <f t="shared" si="10"/>
        <v>0.1700000000000001</v>
      </c>
      <c r="D70" s="5">
        <f t="shared" si="11"/>
        <v>-1.6301832435608552</v>
      </c>
      <c r="E70" s="5">
        <f t="shared" si="12"/>
        <v>0.1700000000000001</v>
      </c>
      <c r="F70" s="5">
        <f t="shared" si="13"/>
        <v>11.85984279131976</v>
      </c>
      <c r="G70" t="str">
        <f t="shared" si="7"/>
        <v>esik lefelé</v>
      </c>
    </row>
    <row r="71" spans="1:7">
      <c r="A71" s="5">
        <f t="shared" si="8"/>
        <v>0.1725000000000001</v>
      </c>
      <c r="B71" s="5">
        <f t="shared" si="9"/>
        <v>-9.1268586496420561</v>
      </c>
      <c r="C71" s="5">
        <f t="shared" si="10"/>
        <v>0.1725000000000001</v>
      </c>
      <c r="D71" s="5">
        <f t="shared" si="11"/>
        <v>-1.6530473076811136</v>
      </c>
      <c r="E71" s="5">
        <f t="shared" si="12"/>
        <v>0.1725000000000001</v>
      </c>
      <c r="F71" s="5">
        <f t="shared" si="13"/>
        <v>11.855738753130709</v>
      </c>
      <c r="G71" t="str">
        <f t="shared" si="7"/>
        <v>esik lefelé</v>
      </c>
    </row>
    <row r="72" spans="1:7">
      <c r="A72" s="5">
        <f t="shared" si="8"/>
        <v>0.1750000000000001</v>
      </c>
      <c r="B72" s="5">
        <f t="shared" si="9"/>
        <v>-9.1078695826990685</v>
      </c>
      <c r="C72" s="5">
        <f t="shared" si="10"/>
        <v>0.1750000000000001</v>
      </c>
      <c r="D72" s="5">
        <f t="shared" si="11"/>
        <v>-1.6758644543052188</v>
      </c>
      <c r="E72" s="5">
        <f t="shared" si="12"/>
        <v>0.1750000000000001</v>
      </c>
      <c r="F72" s="5">
        <f t="shared" si="13"/>
        <v>11.851577613428226</v>
      </c>
      <c r="G72" t="str">
        <f t="shared" si="7"/>
        <v>esik lefelé</v>
      </c>
    </row>
    <row r="73" spans="1:7">
      <c r="A73" s="5">
        <f t="shared" si="8"/>
        <v>0.1775000000000001</v>
      </c>
      <c r="B73" s="5">
        <f t="shared" si="9"/>
        <v>-9.0886605245759284</v>
      </c>
      <c r="C73" s="5">
        <f t="shared" si="10"/>
        <v>0.1775000000000001</v>
      </c>
      <c r="D73" s="5">
        <f t="shared" si="11"/>
        <v>-1.6986341282619666</v>
      </c>
      <c r="E73" s="5">
        <f t="shared" si="12"/>
        <v>0.1775000000000001</v>
      </c>
      <c r="F73" s="5">
        <f t="shared" si="13"/>
        <v>11.847359490200017</v>
      </c>
      <c r="G73" t="str">
        <f t="shared" si="7"/>
        <v>esik lefelé</v>
      </c>
    </row>
    <row r="74" spans="1:7">
      <c r="A74" s="5">
        <f t="shared" si="8"/>
        <v>0.1800000000000001</v>
      </c>
      <c r="B74" s="5">
        <f t="shared" si="9"/>
        <v>-9.0692335700323081</v>
      </c>
      <c r="C74" s="5">
        <f t="shared" si="10"/>
        <v>0.1800000000000001</v>
      </c>
      <c r="D74" s="5">
        <f t="shared" si="11"/>
        <v>-1.7213557795734065</v>
      </c>
      <c r="E74" s="5">
        <f t="shared" si="12"/>
        <v>0.1800000000000001</v>
      </c>
      <c r="F74" s="5">
        <f t="shared" si="13"/>
        <v>11.843084502815222</v>
      </c>
      <c r="G74" t="str">
        <f t="shared" si="7"/>
        <v>esik lefelé</v>
      </c>
    </row>
    <row r="75" spans="1:7">
      <c r="A75" s="5">
        <f t="shared" si="8"/>
        <v>0.18250000000000011</v>
      </c>
      <c r="B75" s="5">
        <f t="shared" si="9"/>
        <v>-9.0495908308210442</v>
      </c>
      <c r="C75" s="5">
        <f t="shared" si="10"/>
        <v>0.18250000000000011</v>
      </c>
      <c r="D75" s="5">
        <f t="shared" si="11"/>
        <v>-1.7440288634984873</v>
      </c>
      <c r="E75" s="5">
        <f t="shared" si="12"/>
        <v>0.18250000000000011</v>
      </c>
      <c r="F75" s="5">
        <f t="shared" si="13"/>
        <v>11.838752772011382</v>
      </c>
      <c r="G75" t="str">
        <f t="shared" si="7"/>
        <v>esik lefelé</v>
      </c>
    </row>
    <row r="76" spans="1:7">
      <c r="A76" s="5">
        <f t="shared" si="8"/>
        <v>0.18500000000000011</v>
      </c>
      <c r="B76" s="5">
        <f t="shared" si="9"/>
        <v>-9.0297344352215951</v>
      </c>
      <c r="C76" s="5">
        <f t="shared" si="10"/>
        <v>0.18500000000000011</v>
      </c>
      <c r="D76" s="5">
        <f t="shared" si="11"/>
        <v>-1.76665284057554</v>
      </c>
      <c r="E76" s="5">
        <f t="shared" si="12"/>
        <v>0.18500000000000011</v>
      </c>
      <c r="F76" s="5">
        <f t="shared" si="13"/>
        <v>11.83436441988129</v>
      </c>
      <c r="G76" t="str">
        <f t="shared" si="7"/>
        <v>esik lefelé</v>
      </c>
    </row>
    <row r="77" spans="1:7">
      <c r="A77" s="5">
        <f t="shared" si="8"/>
        <v>0.18750000000000011</v>
      </c>
      <c r="B77" s="5">
        <f t="shared" si="9"/>
        <v>-9.0096665275721062</v>
      </c>
      <c r="C77" s="5">
        <f t="shared" si="10"/>
        <v>0.18750000000000011</v>
      </c>
      <c r="D77" s="5">
        <f t="shared" si="11"/>
        <v>-1.7892271766635939</v>
      </c>
      <c r="E77" s="5">
        <f t="shared" si="12"/>
        <v>0.18750000000000011</v>
      </c>
      <c r="F77" s="5">
        <f t="shared" si="13"/>
        <v>11.82991956985974</v>
      </c>
      <c r="G77" t="str">
        <f t="shared" si="7"/>
        <v>esik lefelé</v>
      </c>
    </row>
    <row r="78" spans="1:7">
      <c r="A78" s="5">
        <f t="shared" si="8"/>
        <v>0.19000000000000011</v>
      </c>
      <c r="B78" s="5">
        <f t="shared" si="9"/>
        <v>-8.9893892678002558</v>
      </c>
      <c r="C78" s="5">
        <f t="shared" si="10"/>
        <v>0.19000000000000011</v>
      </c>
      <c r="D78" s="5">
        <f t="shared" si="11"/>
        <v>-1.811751342982524</v>
      </c>
      <c r="E78" s="5">
        <f t="shared" si="12"/>
        <v>0.19000000000000011</v>
      </c>
      <c r="F78" s="5">
        <f t="shared" si="13"/>
        <v>11.825418346710183</v>
      </c>
      <c r="G78" t="str">
        <f t="shared" si="7"/>
        <v>esik lefelé</v>
      </c>
    </row>
    <row r="79" spans="1:7">
      <c r="A79" s="5">
        <f t="shared" si="8"/>
        <v>0.19250000000000012</v>
      </c>
      <c r="B79" s="5">
        <f t="shared" si="9"/>
        <v>-8.9689048309530186</v>
      </c>
      <c r="C79" s="5">
        <f t="shared" si="10"/>
        <v>0.19250000000000012</v>
      </c>
      <c r="D79" s="5">
        <f t="shared" si="11"/>
        <v>-1.8342248161520247</v>
      </c>
      <c r="E79" s="5">
        <f t="shared" si="12"/>
        <v>0.19250000000000012</v>
      </c>
      <c r="F79" s="5">
        <f t="shared" si="13"/>
        <v>11.820860876511265</v>
      </c>
      <c r="G79" t="str">
        <f t="shared" si="7"/>
        <v>esik lefelé</v>
      </c>
    </row>
    <row r="80" spans="1:7">
      <c r="A80" s="5">
        <f t="shared" si="8"/>
        <v>0.19500000000000012</v>
      </c>
      <c r="B80" s="5">
        <f t="shared" si="9"/>
        <v>-8.9482154067255522</v>
      </c>
      <c r="C80" s="5">
        <f t="shared" si="10"/>
        <v>0.19500000000000012</v>
      </c>
      <c r="D80" s="5">
        <f t="shared" si="11"/>
        <v>-1.8566470782294073</v>
      </c>
      <c r="E80" s="5">
        <f t="shared" si="12"/>
        <v>0.19500000000000012</v>
      </c>
      <c r="F80" s="5">
        <f t="shared" si="13"/>
        <v>11.816247286643287</v>
      </c>
      <c r="G80" t="str">
        <f t="shared" si="7"/>
        <v>esik lefelé</v>
      </c>
    </row>
    <row r="81" spans="1:7">
      <c r="A81" s="5">
        <f t="shared" si="8"/>
        <v>0.19750000000000012</v>
      </c>
      <c r="B81" s="5">
        <f t="shared" si="9"/>
        <v>-8.9273231989893382</v>
      </c>
      <c r="C81" s="5">
        <f t="shared" si="10"/>
        <v>0.19750000000000012</v>
      </c>
      <c r="D81" s="5">
        <f t="shared" si="11"/>
        <v>-1.8790176167462211</v>
      </c>
      <c r="E81" s="5">
        <f t="shared" si="12"/>
        <v>0.19750000000000012</v>
      </c>
      <c r="F81" s="5">
        <f t="shared" si="13"/>
        <v>11.811577705774567</v>
      </c>
      <c r="G81" t="str">
        <f t="shared" si="7"/>
        <v>esik lefelé</v>
      </c>
    </row>
    <row r="82" spans="1:7">
      <c r="A82" s="5">
        <f t="shared" si="8"/>
        <v>0.20000000000000012</v>
      </c>
      <c r="B82" s="5">
        <f t="shared" si="9"/>
        <v>-8.9062304253197606</v>
      </c>
      <c r="C82" s="5">
        <f t="shared" si="10"/>
        <v>0.20000000000000012</v>
      </c>
      <c r="D82" s="5">
        <f t="shared" si="11"/>
        <v>-1.9013359247436945</v>
      </c>
      <c r="E82" s="5">
        <f t="shared" si="12"/>
        <v>0.20000000000000012</v>
      </c>
      <c r="F82" s="5">
        <f t="shared" si="13"/>
        <v>11.806852263847706</v>
      </c>
      <c r="G82" t="str">
        <f t="shared" si="7"/>
        <v>esik lefelé</v>
      </c>
    </row>
    <row r="83" spans="1:7">
      <c r="A83" s="5">
        <f t="shared" si="8"/>
        <v>0.20250000000000012</v>
      </c>
      <c r="B83" s="5">
        <f t="shared" si="9"/>
        <v>-8.8849393165232708</v>
      </c>
      <c r="C83" s="5">
        <f t="shared" si="10"/>
        <v>0.20250000000000012</v>
      </c>
      <c r="D83" s="5">
        <f t="shared" si="11"/>
        <v>-1.923601500806994</v>
      </c>
      <c r="E83" s="5">
        <f t="shared" si="12"/>
        <v>0.20250000000000012</v>
      </c>
      <c r="F83" s="5">
        <f t="shared" si="13"/>
        <v>11.802071092065768</v>
      </c>
      <c r="G83" t="str">
        <f t="shared" si="7"/>
        <v>esik lefelé</v>
      </c>
    </row>
    <row r="84" spans="1:7">
      <c r="A84" s="5">
        <f t="shared" si="8"/>
        <v>0.20500000000000013</v>
      </c>
      <c r="B84" s="5">
        <f t="shared" si="9"/>
        <v>-8.8634521161643125</v>
      </c>
      <c r="C84" s="5">
        <f t="shared" si="10"/>
        <v>0.20500000000000013</v>
      </c>
      <c r="D84" s="5">
        <f t="shared" si="11"/>
        <v>-1.9458138490983021</v>
      </c>
      <c r="E84" s="5">
        <f t="shared" si="12"/>
        <v>0.20500000000000013</v>
      </c>
      <c r="F84" s="5">
        <f t="shared" si="13"/>
        <v>11.797234322878387</v>
      </c>
      <c r="G84" t="str">
        <f t="shared" si="7"/>
        <v>esik lefelé</v>
      </c>
    </row>
    <row r="85" spans="1:7">
      <c r="A85" s="5">
        <f t="shared" si="8"/>
        <v>0.20750000000000013</v>
      </c>
      <c r="B85" s="5">
        <f t="shared" si="9"/>
        <v>-8.8417710800921601</v>
      </c>
      <c r="C85" s="5">
        <f t="shared" si="10"/>
        <v>0.20750000000000013</v>
      </c>
      <c r="D85" s="5">
        <f t="shared" si="11"/>
        <v>-1.967972479388713</v>
      </c>
      <c r="E85" s="5">
        <f t="shared" si="12"/>
        <v>0.20750000000000013</v>
      </c>
      <c r="F85" s="5">
        <f t="shared" si="13"/>
        <v>11.792342089967779</v>
      </c>
      <c r="G85" t="str">
        <f t="shared" si="7"/>
        <v>esik lefelé</v>
      </c>
    </row>
    <row r="86" spans="1:7">
      <c r="A86" s="5">
        <f t="shared" si="8"/>
        <v>0.21000000000000013</v>
      </c>
      <c r="B86" s="5">
        <f t="shared" si="9"/>
        <v>-8.8198984759678272</v>
      </c>
      <c r="C86" s="5">
        <f t="shared" si="10"/>
        <v>0.21000000000000013</v>
      </c>
      <c r="D86" s="5">
        <f t="shared" si="11"/>
        <v>-1.9900769070889435</v>
      </c>
      <c r="E86" s="5">
        <f t="shared" si="12"/>
        <v>0.21000000000000013</v>
      </c>
      <c r="F86" s="5">
        <f t="shared" si="13"/>
        <v>11.787394528234682</v>
      </c>
      <c r="G86" t="str">
        <f t="shared" si="7"/>
        <v>esik lefelé</v>
      </c>
    </row>
    <row r="87" spans="1:7">
      <c r="A87" s="5">
        <f t="shared" si="8"/>
        <v>0.21250000000000013</v>
      </c>
      <c r="B87" s="5">
        <f t="shared" si="9"/>
        <v>-8.7978365827912022</v>
      </c>
      <c r="C87" s="5">
        <f t="shared" si="10"/>
        <v>0.21250000000000013</v>
      </c>
      <c r="D87" s="5">
        <f t="shared" si="11"/>
        <v>-2.0121266532788629</v>
      </c>
      <c r="E87" s="5">
        <f t="shared" si="12"/>
        <v>0.21250000000000013</v>
      </c>
      <c r="F87" s="5">
        <f t="shared" si="13"/>
        <v>11.782391773784221</v>
      </c>
      <c r="G87" t="str">
        <f t="shared" si="7"/>
        <v>esik lefelé</v>
      </c>
    </row>
    <row r="88" spans="1:7">
      <c r="A88" s="5">
        <f t="shared" si="8"/>
        <v>0.21500000000000014</v>
      </c>
      <c r="B88" s="5">
        <f t="shared" si="9"/>
        <v>-8.7755876904285799</v>
      </c>
      <c r="C88" s="5">
        <f t="shared" si="10"/>
        <v>0.21500000000000014</v>
      </c>
      <c r="D88" s="5">
        <f t="shared" si="11"/>
        <v>-2.0341212447358408</v>
      </c>
      <c r="E88" s="5">
        <f t="shared" si="12"/>
        <v>0.21500000000000014</v>
      </c>
      <c r="F88" s="5">
        <f t="shared" si="13"/>
        <v>11.777333963911703</v>
      </c>
      <c r="G88" t="str">
        <f t="shared" si="7"/>
        <v>esik lefelé</v>
      </c>
    </row>
    <row r="89" spans="1:7">
      <c r="A89" s="5">
        <f t="shared" si="8"/>
        <v>0.21750000000000014</v>
      </c>
      <c r="B89" s="5">
        <f t="shared" si="9"/>
        <v>-8.7531540991407244</v>
      </c>
      <c r="C89" s="5">
        <f t="shared" si="10"/>
        <v>0.21750000000000014</v>
      </c>
      <c r="D89" s="5">
        <f t="shared" si="11"/>
        <v>-2.0560602139619122</v>
      </c>
      <c r="E89" s="5">
        <f t="shared" si="12"/>
        <v>0.21750000000000014</v>
      </c>
      <c r="F89" s="5">
        <f t="shared" si="13"/>
        <v>11.772221237088331</v>
      </c>
      <c r="G89" t="str">
        <f t="shared" si="7"/>
        <v>esik lefelé</v>
      </c>
    </row>
    <row r="90" spans="1:7">
      <c r="A90" s="5">
        <f t="shared" si="8"/>
        <v>0.22000000000000014</v>
      </c>
      <c r="B90" s="5">
        <f t="shared" si="9"/>
        <v>-8.7305381191116318</v>
      </c>
      <c r="C90" s="5">
        <f t="shared" si="10"/>
        <v>0.22000000000000014</v>
      </c>
      <c r="D90" s="5">
        <f t="shared" si="11"/>
        <v>-2.0779430992097638</v>
      </c>
      <c r="E90" s="5">
        <f t="shared" si="12"/>
        <v>0.22000000000000014</v>
      </c>
      <c r="F90" s="5">
        <f t="shared" si="13"/>
        <v>11.767053732946867</v>
      </c>
      <c r="G90" t="str">
        <f t="shared" si="7"/>
        <v>esik lefelé</v>
      </c>
    </row>
    <row r="91" spans="1:7">
      <c r="A91" s="5">
        <f t="shared" si="8"/>
        <v>0.22250000000000014</v>
      </c>
      <c r="B91" s="5">
        <f t="shared" si="9"/>
        <v>-8.7077420699781207</v>
      </c>
      <c r="C91" s="5">
        <f t="shared" si="10"/>
        <v>0.22250000000000014</v>
      </c>
      <c r="D91" s="5">
        <f t="shared" si="11"/>
        <v>-2.099769444507543</v>
      </c>
      <c r="E91" s="5">
        <f t="shared" si="12"/>
        <v>0.22250000000000014</v>
      </c>
      <c r="F91" s="5">
        <f t="shared" si="13"/>
        <v>11.761831592267219</v>
      </c>
      <c r="G91" t="str">
        <f t="shared" si="7"/>
        <v>esik lefelé</v>
      </c>
    </row>
    <row r="92" spans="1:7">
      <c r="A92" s="5">
        <f t="shared" si="8"/>
        <v>0.22500000000000014</v>
      </c>
      <c r="B92" s="5">
        <f t="shared" si="9"/>
        <v>-8.6847682803604478</v>
      </c>
      <c r="C92" s="5">
        <f t="shared" si="10"/>
        <v>0.22500000000000014</v>
      </c>
      <c r="D92" s="5">
        <f t="shared" si="11"/>
        <v>-2.1215387996824884</v>
      </c>
      <c r="E92" s="5">
        <f t="shared" si="12"/>
        <v>0.22500000000000014</v>
      </c>
      <c r="F92" s="5">
        <f t="shared" si="13"/>
        <v>11.756554956961981</v>
      </c>
      <c r="G92" t="str">
        <f t="shared" si="7"/>
        <v>esik lefelé</v>
      </c>
    </row>
    <row r="93" spans="1:7">
      <c r="A93" s="5">
        <f t="shared" si="8"/>
        <v>0.22750000000000015</v>
      </c>
      <c r="B93" s="5">
        <f t="shared" si="9"/>
        <v>-8.6616190873940209</v>
      </c>
      <c r="C93" s="5">
        <f t="shared" si="10"/>
        <v>0.22750000000000015</v>
      </c>
      <c r="D93" s="5">
        <f t="shared" si="11"/>
        <v>-2.1432507203833895</v>
      </c>
      <c r="E93" s="5">
        <f t="shared" si="12"/>
        <v>0.22750000000000015</v>
      </c>
      <c r="F93" s="5">
        <f t="shared" si="13"/>
        <v>11.751223970061899</v>
      </c>
      <c r="G93" t="str">
        <f t="shared" si="7"/>
        <v>esik lefelé</v>
      </c>
    </row>
    <row r="94" spans="1:7">
      <c r="A94" s="5">
        <f t="shared" si="8"/>
        <v>0.23000000000000015</v>
      </c>
      <c r="B94" s="5">
        <f t="shared" si="9"/>
        <v>-8.6382968362624428</v>
      </c>
      <c r="C94" s="5">
        <f t="shared" si="10"/>
        <v>0.23000000000000015</v>
      </c>
      <c r="D94" s="5">
        <f t="shared" si="11"/>
        <v>-2.1649047681018745</v>
      </c>
      <c r="E94" s="5">
        <f t="shared" si="12"/>
        <v>0.23000000000000015</v>
      </c>
      <c r="F94" s="5">
        <f t="shared" si="13"/>
        <v>11.745838775701293</v>
      </c>
      <c r="G94" t="str">
        <f t="shared" si="7"/>
        <v>esik lefelé</v>
      </c>
    </row>
    <row r="95" spans="1:7">
      <c r="A95" s="5">
        <f t="shared" si="8"/>
        <v>0.23250000000000015</v>
      </c>
      <c r="B95" s="5">
        <f t="shared" si="9"/>
        <v>-8.6148038797319515</v>
      </c>
      <c r="C95" s="5">
        <f t="shared" si="10"/>
        <v>0.23250000000000015</v>
      </c>
      <c r="D95" s="5">
        <f t="shared" si="11"/>
        <v>-2.1865005101925306</v>
      </c>
      <c r="E95" s="5">
        <f t="shared" si="12"/>
        <v>0.23250000000000015</v>
      </c>
      <c r="F95" s="5">
        <f t="shared" si="13"/>
        <v>11.740399519103425</v>
      </c>
      <c r="G95" t="str">
        <f t="shared" si="7"/>
        <v>esik lefelé</v>
      </c>
    </row>
    <row r="96" spans="1:7">
      <c r="A96" s="5">
        <f t="shared" si="8"/>
        <v>0.23500000000000015</v>
      </c>
      <c r="B96" s="5">
        <f t="shared" si="9"/>
        <v>-8.5911425776874513</v>
      </c>
      <c r="C96" s="5">
        <f t="shared" si="10"/>
        <v>0.23500000000000015</v>
      </c>
      <c r="D96" s="5">
        <f t="shared" si="11"/>
        <v>-2.2080375198918603</v>
      </c>
      <c r="E96" s="5">
        <f t="shared" si="12"/>
        <v>0.23500000000000015</v>
      </c>
      <c r="F96" s="5">
        <f t="shared" si="13"/>
        <v>11.73490634656582</v>
      </c>
      <c r="G96" t="str">
        <f t="shared" si="7"/>
        <v>esik lefelé</v>
      </c>
    </row>
    <row r="97" spans="1:7">
      <c r="A97" s="5">
        <f t="shared" si="8"/>
        <v>0.23750000000000016</v>
      </c>
      <c r="B97" s="5">
        <f t="shared" si="9"/>
        <v>-8.5673152966702482</v>
      </c>
      <c r="C97" s="5">
        <f t="shared" si="10"/>
        <v>0.23750000000000016</v>
      </c>
      <c r="D97" s="5">
        <f t="shared" si="11"/>
        <v>-2.2295153763360789</v>
      </c>
      <c r="E97" s="5">
        <f t="shared" si="12"/>
        <v>0.23750000000000016</v>
      </c>
      <c r="F97" s="5">
        <f t="shared" si="13"/>
        <v>11.729359405445535</v>
      </c>
      <c r="G97" t="str">
        <f t="shared" si="7"/>
        <v>esik lefelé</v>
      </c>
    </row>
    <row r="98" spans="1:7">
      <c r="A98" s="5">
        <f t="shared" si="8"/>
        <v>0.24000000000000016</v>
      </c>
      <c r="B98" s="5">
        <f t="shared" si="9"/>
        <v>-8.5433244094176413</v>
      </c>
      <c r="C98" s="5">
        <f t="shared" si="10"/>
        <v>0.24000000000000016</v>
      </c>
      <c r="D98" s="5">
        <f t="shared" si="11"/>
        <v>-2.2509336645777545</v>
      </c>
      <c r="E98" s="5">
        <f t="shared" si="12"/>
        <v>0.24000000000000016</v>
      </c>
      <c r="F98" s="5">
        <f t="shared" si="13"/>
        <v>11.723758844144394</v>
      </c>
      <c r="G98" t="str">
        <f t="shared" si="7"/>
        <v>esik lefelé</v>
      </c>
    </row>
    <row r="99" spans="1:7">
      <c r="A99" s="5">
        <f t="shared" si="8"/>
        <v>0.24250000000000016</v>
      </c>
      <c r="B99" s="5">
        <f t="shared" si="9"/>
        <v>-8.5191722944044876</v>
      </c>
      <c r="C99" s="5">
        <f t="shared" si="10"/>
        <v>0.24250000000000016</v>
      </c>
      <c r="D99" s="5">
        <f t="shared" si="11"/>
        <v>-2.2722919756012985</v>
      </c>
      <c r="E99" s="5">
        <f t="shared" si="12"/>
        <v>0.24250000000000016</v>
      </c>
      <c r="F99" s="5">
        <f t="shared" si="13"/>
        <v>11.71810481209417</v>
      </c>
      <c r="G99" t="str">
        <f t="shared" si="7"/>
        <v>esik lefelé</v>
      </c>
    </row>
    <row r="100" spans="1:7">
      <c r="A100" s="5">
        <f t="shared" si="8"/>
        <v>0.24500000000000016</v>
      </c>
      <c r="B100" s="5">
        <f t="shared" si="9"/>
        <v>-8.4948613353869042</v>
      </c>
      <c r="C100" s="5">
        <f t="shared" si="10"/>
        <v>0.24500000000000016</v>
      </c>
      <c r="D100" s="5">
        <f t="shared" si="11"/>
        <v>-2.2935899063373095</v>
      </c>
      <c r="E100" s="5">
        <f t="shared" si="12"/>
        <v>0.24500000000000016</v>
      </c>
      <c r="F100" s="5">
        <f t="shared" si="13"/>
        <v>11.712397459741746</v>
      </c>
      <c r="G100" t="str">
        <f t="shared" si="7"/>
        <v>esik lefelé</v>
      </c>
    </row>
    <row r="101" spans="1:7">
      <c r="A101" s="5">
        <f t="shared" si="8"/>
        <v>0.24750000000000016</v>
      </c>
      <c r="B101" s="5">
        <f t="shared" si="9"/>
        <v>-8.4703939209481991</v>
      </c>
      <c r="C101" s="5">
        <f t="shared" si="10"/>
        <v>0.24750000000000016</v>
      </c>
      <c r="D101" s="5">
        <f t="shared" si="11"/>
        <v>-2.314827059675777</v>
      </c>
      <c r="E101" s="5">
        <f t="shared" si="12"/>
        <v>0.24750000000000016</v>
      </c>
      <c r="F101" s="5">
        <f t="shared" si="13"/>
        <v>11.706636938534229</v>
      </c>
      <c r="G101" t="str">
        <f t="shared" si="7"/>
        <v>esik lefelé</v>
      </c>
    </row>
    <row r="102" spans="1:7">
      <c r="A102" s="5">
        <f t="shared" si="8"/>
        <v>0.25000000000000017</v>
      </c>
      <c r="B102" s="5">
        <f t="shared" si="9"/>
        <v>-8.4457724440472077</v>
      </c>
      <c r="C102" s="5">
        <f t="shared" si="10"/>
        <v>0.25000000000000017</v>
      </c>
      <c r="D102" s="5">
        <f t="shared" si="11"/>
        <v>-2.3360030444781477</v>
      </c>
      <c r="E102" s="5">
        <f t="shared" si="12"/>
        <v>0.25000000000000017</v>
      </c>
      <c r="F102" s="5">
        <f t="shared" si="13"/>
        <v>11.700823400904037</v>
      </c>
      <c r="G102" t="str">
        <f t="shared" si="7"/>
        <v>esik lefelé</v>
      </c>
    </row>
    <row r="103" spans="1:7">
      <c r="A103" s="5">
        <f t="shared" si="8"/>
        <v>0.25250000000000017</v>
      </c>
      <c r="B103" s="5">
        <f t="shared" si="9"/>
        <v>-8.4209993015691005</v>
      </c>
      <c r="C103" s="5">
        <f t="shared" si="10"/>
        <v>0.25250000000000017</v>
      </c>
      <c r="D103" s="5">
        <f t="shared" si="11"/>
        <v>-2.3571174755882658</v>
      </c>
      <c r="E103" s="5">
        <f t="shared" si="12"/>
        <v>0.25250000000000017</v>
      </c>
      <c r="F103" s="5">
        <f t="shared" si="13"/>
        <v>11.694957000253954</v>
      </c>
      <c r="G103" t="str">
        <f t="shared" si="7"/>
        <v>esik lefelé</v>
      </c>
    </row>
    <row r="104" spans="1:7">
      <c r="A104" s="5">
        <f t="shared" si="8"/>
        <v>0.25500000000000017</v>
      </c>
      <c r="B104" s="5">
        <f t="shared" si="9"/>
        <v>-8.3960768938788615</v>
      </c>
      <c r="C104" s="5">
        <f t="shared" si="10"/>
        <v>0.25500000000000017</v>
      </c>
      <c r="D104" s="5">
        <f t="shared" si="11"/>
        <v>-2.3781699738421884</v>
      </c>
      <c r="E104" s="5">
        <f t="shared" si="12"/>
        <v>0.25500000000000017</v>
      </c>
      <c r="F104" s="5">
        <f t="shared" si="13"/>
        <v>11.689037890942165</v>
      </c>
      <c r="G104" t="str">
        <f t="shared" si="7"/>
        <v>esik lefelé</v>
      </c>
    </row>
    <row r="105" spans="1:7">
      <c r="A105" s="5">
        <f t="shared" si="8"/>
        <v>0.25750000000000017</v>
      </c>
      <c r="B105" s="5">
        <f t="shared" si="9"/>
        <v>-8.3710076243774836</v>
      </c>
      <c r="C105" s="5">
        <f t="shared" si="10"/>
        <v>0.25750000000000017</v>
      </c>
      <c r="D105" s="5">
        <f t="shared" si="11"/>
        <v>-2.3991601660768858</v>
      </c>
      <c r="E105" s="5">
        <f t="shared" si="12"/>
        <v>0.25750000000000017</v>
      </c>
      <c r="F105" s="5">
        <f t="shared" si="13"/>
        <v>11.683066228267267</v>
      </c>
      <c r="G105" t="str">
        <f t="shared" si="7"/>
        <v>esik lefelé</v>
      </c>
    </row>
    <row r="106" spans="1:7">
      <c r="A106" s="5">
        <f t="shared" si="8"/>
        <v>0.26000000000000018</v>
      </c>
      <c r="B106" s="5">
        <f t="shared" si="9"/>
        <v>-8.3457938990610554</v>
      </c>
      <c r="C106" s="5">
        <f t="shared" si="10"/>
        <v>0.26000000000000018</v>
      </c>
      <c r="D106" s="5">
        <f t="shared" si="11"/>
        <v>-2.4200876851378297</v>
      </c>
      <c r="E106" s="5">
        <f t="shared" si="12"/>
        <v>0.26000000000000018</v>
      </c>
      <c r="F106" s="5">
        <f t="shared" si="13"/>
        <v>11.677042168453248</v>
      </c>
      <c r="G106" t="str">
        <f t="shared" si="7"/>
        <v>esik lefelé</v>
      </c>
    </row>
    <row r="107" spans="1:7">
      <c r="A107" s="5">
        <f t="shared" si="8"/>
        <v>0.26250000000000018</v>
      </c>
      <c r="B107" s="5">
        <f t="shared" si="9"/>
        <v>-8.3204381260828395</v>
      </c>
      <c r="C107" s="5">
        <f t="shared" si="10"/>
        <v>0.26250000000000018</v>
      </c>
      <c r="D107" s="5">
        <f t="shared" si="11"/>
        <v>-2.4409521698854824</v>
      </c>
      <c r="E107" s="5">
        <f t="shared" si="12"/>
        <v>0.26250000000000018</v>
      </c>
      <c r="F107" s="5">
        <f t="shared" si="13"/>
        <v>11.670965868634468</v>
      </c>
      <c r="G107" t="str">
        <f t="shared" si="7"/>
        <v>esik lefelé</v>
      </c>
    </row>
    <row r="108" spans="1:7">
      <c r="A108" s="5">
        <f t="shared" si="8"/>
        <v>0.26500000000000018</v>
      </c>
      <c r="B108" s="5">
        <f t="shared" si="9"/>
        <v>-8.2949427153184363</v>
      </c>
      <c r="C108" s="5">
        <f t="shared" si="10"/>
        <v>0.26500000000000018</v>
      </c>
      <c r="D108" s="5">
        <f t="shared" si="11"/>
        <v>-2.4617532652006893</v>
      </c>
      <c r="E108" s="5">
        <f t="shared" si="12"/>
        <v>0.26500000000000018</v>
      </c>
      <c r="F108" s="5">
        <f t="shared" si="13"/>
        <v>11.664837486840611</v>
      </c>
      <c r="G108" t="str">
        <f t="shared" si="7"/>
        <v>esik lefelé</v>
      </c>
    </row>
    <row r="109" spans="1:7">
      <c r="A109" s="5">
        <f t="shared" si="8"/>
        <v>0.26750000000000018</v>
      </c>
      <c r="B109" s="5">
        <f t="shared" si="9"/>
        <v>-8.2693100779341862</v>
      </c>
      <c r="C109" s="5">
        <f t="shared" si="10"/>
        <v>0.26750000000000018</v>
      </c>
      <c r="D109" s="5">
        <f t="shared" si="11"/>
        <v>-2.4824906219889855</v>
      </c>
      <c r="E109" s="5">
        <f t="shared" si="12"/>
        <v>0.26750000000000018</v>
      </c>
      <c r="F109" s="5">
        <f t="shared" si="13"/>
        <v>11.658657181981624</v>
      </c>
      <c r="G109" t="str">
        <f t="shared" si="7"/>
        <v>esik lefelé</v>
      </c>
    </row>
    <row r="110" spans="1:7">
      <c r="A110" s="5">
        <f t="shared" si="8"/>
        <v>0.27000000000000018</v>
      </c>
      <c r="B110" s="5">
        <f t="shared" si="9"/>
        <v>-8.2435426259588773</v>
      </c>
      <c r="C110" s="5">
        <f t="shared" si="10"/>
        <v>0.27000000000000018</v>
      </c>
      <c r="D110" s="5">
        <f t="shared" si="11"/>
        <v>-2.5031638971838208</v>
      </c>
      <c r="E110" s="5">
        <f t="shared" si="12"/>
        <v>0.27000000000000018</v>
      </c>
      <c r="F110" s="5">
        <f t="shared" si="13"/>
        <v>11.652425113832658</v>
      </c>
      <c r="G110" t="str">
        <f t="shared" si="7"/>
        <v>esik lefelé</v>
      </c>
    </row>
    <row r="111" spans="1:7">
      <c r="A111" s="5">
        <f t="shared" si="8"/>
        <v>0.27250000000000019</v>
      </c>
      <c r="B111" s="5">
        <f t="shared" si="9"/>
        <v>-8.2176427718589036</v>
      </c>
      <c r="C111" s="5">
        <f t="shared" si="10"/>
        <v>0.27250000000000019</v>
      </c>
      <c r="D111" s="5">
        <f t="shared" si="11"/>
        <v>-2.5237727537487178</v>
      </c>
      <c r="E111" s="5">
        <f t="shared" si="12"/>
        <v>0.27250000000000019</v>
      </c>
      <c r="F111" s="5">
        <f t="shared" si="13"/>
        <v>11.646141443018992</v>
      </c>
      <c r="G111" t="str">
        <f t="shared" si="7"/>
        <v>esik lefelé</v>
      </c>
    </row>
    <row r="112" spans="1:7">
      <c r="A112" s="5">
        <f t="shared" si="8"/>
        <v>0.27500000000000019</v>
      </c>
      <c r="B112" s="5">
        <f t="shared" si="9"/>
        <v>-8.1916129281169479</v>
      </c>
      <c r="C112" s="5">
        <f t="shared" si="10"/>
        <v>0.27500000000000019</v>
      </c>
      <c r="D112" s="5">
        <f t="shared" si="11"/>
        <v>-2.5443168606783653</v>
      </c>
      <c r="E112" s="5">
        <f t="shared" si="12"/>
        <v>0.27500000000000019</v>
      </c>
      <c r="F112" s="5">
        <f t="shared" si="13"/>
        <v>11.639806331000958</v>
      </c>
      <c r="G112" t="str">
        <f t="shared" si="7"/>
        <v>esik lefelé</v>
      </c>
    </row>
    <row r="113" spans="1:7">
      <c r="A113" s="5">
        <f t="shared" si="8"/>
        <v>0.27750000000000019</v>
      </c>
      <c r="B113" s="5">
        <f t="shared" si="9"/>
        <v>-8.165455506814304</v>
      </c>
      <c r="C113" s="5">
        <f t="shared" si="10"/>
        <v>0.27750000000000019</v>
      </c>
      <c r="D113" s="5">
        <f t="shared" si="11"/>
        <v>-2.5647958929986578</v>
      </c>
      <c r="E113" s="5">
        <f t="shared" si="12"/>
        <v>0.27750000000000019</v>
      </c>
      <c r="F113" s="5">
        <f t="shared" si="13"/>
        <v>11.633419940058863</v>
      </c>
      <c r="G113" t="str">
        <f t="shared" ref="G113:G176" si="14">IF(F113&lt;=0,"földet ért","esik lefelé")</f>
        <v>esik lefelé</v>
      </c>
    </row>
    <row r="114" spans="1:7">
      <c r="A114" s="5">
        <f t="shared" si="8"/>
        <v>0.28000000000000019</v>
      </c>
      <c r="B114" s="5">
        <f t="shared" si="9"/>
        <v>-8.1391729192169517</v>
      </c>
      <c r="C114" s="5">
        <f t="shared" si="10"/>
        <v>0.28000000000000019</v>
      </c>
      <c r="D114" s="5">
        <f t="shared" si="11"/>
        <v>-2.5852095317656936</v>
      </c>
      <c r="E114" s="5">
        <f t="shared" si="12"/>
        <v>0.28000000000000019</v>
      </c>
      <c r="F114" s="5">
        <f t="shared" si="13"/>
        <v>11.626982433277908</v>
      </c>
      <c r="G114" t="str">
        <f t="shared" si="14"/>
        <v>esik lefelé</v>
      </c>
    </row>
    <row r="115" spans="1:7">
      <c r="A115" s="5">
        <f t="shared" si="8"/>
        <v>0.2825000000000002</v>
      </c>
      <c r="B115" s="5">
        <f t="shared" si="9"/>
        <v>-8.1127675753654387</v>
      </c>
      <c r="C115" s="5">
        <f t="shared" si="10"/>
        <v>0.2825000000000002</v>
      </c>
      <c r="D115" s="5">
        <f t="shared" si="11"/>
        <v>-2.605557464063736</v>
      </c>
      <c r="E115" s="5">
        <f t="shared" si="12"/>
        <v>0.2825000000000002</v>
      </c>
      <c r="F115" s="5">
        <f t="shared" si="13"/>
        <v>11.620493974533121</v>
      </c>
      <c r="G115" t="str">
        <f t="shared" si="14"/>
        <v>esik lefelé</v>
      </c>
    </row>
    <row r="116" spans="1:7">
      <c r="A116" s="5">
        <f t="shared" si="8"/>
        <v>0.2850000000000002</v>
      </c>
      <c r="B116" s="5">
        <f t="shared" si="9"/>
        <v>-8.0862418836687233</v>
      </c>
      <c r="C116" s="5">
        <f t="shared" si="10"/>
        <v>0.2850000000000002</v>
      </c>
      <c r="D116" s="5">
        <f t="shared" si="11"/>
        <v>-2.6258393830021496</v>
      </c>
      <c r="E116" s="5">
        <f t="shared" si="12"/>
        <v>0.2850000000000002</v>
      </c>
      <c r="F116" s="5">
        <f t="shared" si="13"/>
        <v>11.613954728474289</v>
      </c>
      <c r="G116" t="str">
        <f t="shared" si="14"/>
        <v>esik lefelé</v>
      </c>
    </row>
    <row r="117" spans="1:7">
      <c r="A117" s="5">
        <f t="shared" si="8"/>
        <v>0.2875000000000002</v>
      </c>
      <c r="B117" s="5">
        <f t="shared" si="9"/>
        <v>-8.0595982505020096</v>
      </c>
      <c r="C117" s="5">
        <f t="shared" si="10"/>
        <v>0.2875000000000002</v>
      </c>
      <c r="D117" s="5">
        <f t="shared" si="11"/>
        <v>-2.6460549877113215</v>
      </c>
      <c r="E117" s="5">
        <f t="shared" si="12"/>
        <v>0.2875000000000002</v>
      </c>
      <c r="F117" s="5">
        <f t="shared" si="13"/>
        <v>11.607364860510897</v>
      </c>
      <c r="G117" t="str">
        <f t="shared" si="14"/>
        <v>esik lefelé</v>
      </c>
    </row>
    <row r="118" spans="1:7">
      <c r="A118" s="5">
        <f t="shared" si="8"/>
        <v>0.2900000000000002</v>
      </c>
      <c r="B118" s="5">
        <f t="shared" si="9"/>
        <v>-8.0328390798087099</v>
      </c>
      <c r="C118" s="5">
        <f t="shared" si="10"/>
        <v>0.2900000000000002</v>
      </c>
      <c r="D118" s="5">
        <f t="shared" si="11"/>
        <v>-2.6662039833375766</v>
      </c>
      <c r="E118" s="5">
        <f t="shared" si="12"/>
        <v>0.2900000000000002</v>
      </c>
      <c r="F118" s="5">
        <f t="shared" si="13"/>
        <v>11.600724536797086</v>
      </c>
      <c r="G118" t="str">
        <f t="shared" si="14"/>
        <v>esik lefelé</v>
      </c>
    </row>
    <row r="119" spans="1:7">
      <c r="A119" s="5">
        <f t="shared" si="8"/>
        <v>0.2925000000000002</v>
      </c>
      <c r="B119" s="5">
        <f t="shared" si="9"/>
        <v>-8.0059667727065875</v>
      </c>
      <c r="C119" s="5">
        <f t="shared" si="10"/>
        <v>0.2925000000000002</v>
      </c>
      <c r="D119" s="5">
        <f t="shared" si="11"/>
        <v>-2.6862860810370983</v>
      </c>
      <c r="E119" s="5">
        <f t="shared" si="12"/>
        <v>0.2925000000000002</v>
      </c>
      <c r="F119" s="5">
        <f t="shared" si="13"/>
        <v>11.594033924216617</v>
      </c>
      <c r="G119" t="str">
        <f t="shared" si="14"/>
        <v>esik lefelé</v>
      </c>
    </row>
    <row r="120" spans="1:7">
      <c r="A120" s="5">
        <f t="shared" si="8"/>
        <v>0.29500000000000021</v>
      </c>
      <c r="B120" s="5">
        <f t="shared" si="9"/>
        <v>-7.978983727098182</v>
      </c>
      <c r="C120" s="5">
        <f t="shared" si="10"/>
        <v>0.29500000000000021</v>
      </c>
      <c r="D120" s="5">
        <f t="shared" si="11"/>
        <v>-2.7063009979688646</v>
      </c>
      <c r="E120" s="5">
        <f t="shared" si="12"/>
        <v>0.29500000000000021</v>
      </c>
      <c r="F120" s="5">
        <f t="shared" si="13"/>
        <v>11.587293190367861</v>
      </c>
      <c r="G120" t="str">
        <f t="shared" si="14"/>
        <v>esik lefelé</v>
      </c>
    </row>
    <row r="121" spans="1:7">
      <c r="A121" s="5">
        <f t="shared" si="8"/>
        <v>0.29750000000000021</v>
      </c>
      <c r="B121" s="5">
        <f t="shared" si="9"/>
        <v>-7.9518923372855959</v>
      </c>
      <c r="C121" s="5">
        <f t="shared" si="10"/>
        <v>0.29750000000000021</v>
      </c>
      <c r="D121" s="5">
        <f t="shared" si="11"/>
        <v>-2.7262484572866099</v>
      </c>
      <c r="E121" s="5">
        <f t="shared" si="12"/>
        <v>0.29750000000000021</v>
      </c>
      <c r="F121" s="5">
        <f t="shared" si="13"/>
        <v>11.580502503548791</v>
      </c>
      <c r="G121" t="str">
        <f t="shared" si="14"/>
        <v>esik lefelé</v>
      </c>
    </row>
    <row r="122" spans="1:7">
      <c r="A122" s="5">
        <f t="shared" si="8"/>
        <v>0.30000000000000021</v>
      </c>
      <c r="B122" s="5">
        <f t="shared" si="9"/>
        <v>-7.9246949935897035</v>
      </c>
      <c r="C122" s="5">
        <f t="shared" si="10"/>
        <v>0.30000000000000021</v>
      </c>
      <c r="D122" s="5">
        <f t="shared" si="11"/>
        <v>-2.7461281881298238</v>
      </c>
      <c r="E122" s="5">
        <f t="shared" si="12"/>
        <v>0.30000000000000021</v>
      </c>
      <c r="F122" s="5">
        <f t="shared" si="13"/>
        <v>11.573662032742021</v>
      </c>
      <c r="G122" t="str">
        <f t="shared" si="14"/>
        <v>esik lefelé</v>
      </c>
    </row>
    <row r="123" spans="1:7">
      <c r="A123" s="5">
        <f t="shared" si="8"/>
        <v>0.30250000000000021</v>
      </c>
      <c r="B123" s="5">
        <f t="shared" si="9"/>
        <v>-7.8973940819738848</v>
      </c>
      <c r="C123" s="5">
        <f t="shared" si="10"/>
        <v>0.30250000000000021</v>
      </c>
      <c r="D123" s="5">
        <f t="shared" si="11"/>
        <v>-2.765939925613798</v>
      </c>
      <c r="E123" s="5">
        <f t="shared" si="12"/>
        <v>0.30250000000000021</v>
      </c>
      <c r="F123" s="5">
        <f t="shared" si="13"/>
        <v>11.566771947599841</v>
      </c>
      <c r="G123" t="str">
        <f t="shared" si="14"/>
        <v>esik lefelé</v>
      </c>
    </row>
    <row r="124" spans="1:7">
      <c r="A124" s="5">
        <f t="shared" si="8"/>
        <v>0.30500000000000022</v>
      </c>
      <c r="B124" s="5">
        <f t="shared" si="9"/>
        <v>-7.8699919836723282</v>
      </c>
      <c r="C124" s="5">
        <f t="shared" si="10"/>
        <v>0.30500000000000022</v>
      </c>
      <c r="D124" s="5">
        <f t="shared" si="11"/>
        <v>-2.7856834108187325</v>
      </c>
      <c r="E124" s="5">
        <f t="shared" si="12"/>
        <v>0.30500000000000022</v>
      </c>
      <c r="F124" s="5">
        <f t="shared" si="13"/>
        <v>11.5598324184293</v>
      </c>
      <c r="G124" t="str">
        <f t="shared" si="14"/>
        <v>esik lefelé</v>
      </c>
    </row>
    <row r="125" spans="1:7">
      <c r="A125" s="5">
        <f t="shared" si="8"/>
        <v>0.30750000000000022</v>
      </c>
      <c r="B125" s="5">
        <f t="shared" si="9"/>
        <v>-7.8424910748229895</v>
      </c>
      <c r="C125" s="5">
        <f t="shared" si="10"/>
        <v>0.30750000000000022</v>
      </c>
      <c r="D125" s="5">
        <f t="shared" si="11"/>
        <v>-2.8053583907779132</v>
      </c>
      <c r="E125" s="5">
        <f t="shared" si="12"/>
        <v>0.30750000000000022</v>
      </c>
      <c r="F125" s="5">
        <f t="shared" si="13"/>
        <v>11.552843616177304</v>
      </c>
      <c r="G125" t="str">
        <f t="shared" si="14"/>
        <v>esik lefelé</v>
      </c>
    </row>
    <row r="126" spans="1:7">
      <c r="A126" s="5">
        <f t="shared" si="8"/>
        <v>0.31000000000000022</v>
      </c>
      <c r="B126" s="5">
        <f t="shared" si="9"/>
        <v>-7.8148937261052662</v>
      </c>
      <c r="C126" s="5">
        <f t="shared" si="10"/>
        <v>0.31000000000000022</v>
      </c>
      <c r="D126" s="5">
        <f t="shared" si="11"/>
        <v>-2.8249646184649708</v>
      </c>
      <c r="E126" s="5">
        <f t="shared" si="12"/>
        <v>0.31000000000000022</v>
      </c>
      <c r="F126" s="5">
        <f t="shared" si="13"/>
        <v>11.545805712415751</v>
      </c>
      <c r="G126" t="str">
        <f t="shared" si="14"/>
        <v>esik lefelé</v>
      </c>
    </row>
    <row r="127" spans="1:7">
      <c r="A127" s="5">
        <f t="shared" si="8"/>
        <v>0.31250000000000022</v>
      </c>
      <c r="B127" s="5">
        <f t="shared" si="9"/>
        <v>-7.7872023023824539</v>
      </c>
      <c r="C127" s="5">
        <f t="shared" si="10"/>
        <v>0.31250000000000022</v>
      </c>
      <c r="D127" s="5">
        <f t="shared" si="11"/>
        <v>-2.8445018527802342</v>
      </c>
      <c r="E127" s="5">
        <f t="shared" si="12"/>
        <v>0.31250000000000022</v>
      </c>
      <c r="F127" s="5">
        <f t="shared" si="13"/>
        <v>11.538718879326694</v>
      </c>
      <c r="G127" t="str">
        <f t="shared" si="14"/>
        <v>esik lefelé</v>
      </c>
    </row>
    <row r="128" spans="1:7">
      <c r="A128" s="5">
        <f t="shared" si="8"/>
        <v>0.31500000000000022</v>
      </c>
      <c r="B128" s="5">
        <f t="shared" si="9"/>
        <v>-7.7594191623490492</v>
      </c>
      <c r="C128" s="5">
        <f t="shared" si="10"/>
        <v>0.31500000000000022</v>
      </c>
      <c r="D128" s="5">
        <f t="shared" si="11"/>
        <v>-2.8639698585361901</v>
      </c>
      <c r="E128" s="5">
        <f t="shared" si="12"/>
        <v>0.31500000000000022</v>
      </c>
      <c r="F128" s="5">
        <f t="shared" si="13"/>
        <v>11.531583289687548</v>
      </c>
      <c r="G128" t="str">
        <f t="shared" si="14"/>
        <v>esik lefelé</v>
      </c>
    </row>
    <row r="129" spans="1:7">
      <c r="A129" s="5">
        <f t="shared" si="8"/>
        <v>0.31750000000000023</v>
      </c>
      <c r="B129" s="5">
        <f t="shared" si="9"/>
        <v>-7.7315466581829408</v>
      </c>
      <c r="C129" s="5">
        <f t="shared" si="10"/>
        <v>0.31750000000000023</v>
      </c>
      <c r="D129" s="5">
        <f t="shared" si="11"/>
        <v>-2.8833684064420626</v>
      </c>
      <c r="E129" s="5">
        <f t="shared" si="12"/>
        <v>0.31750000000000023</v>
      </c>
      <c r="F129" s="5">
        <f t="shared" si="13"/>
        <v>11.524399116856324</v>
      </c>
      <c r="G129" t="str">
        <f t="shared" si="14"/>
        <v>esik lefelé</v>
      </c>
    </row>
    <row r="130" spans="1:7">
      <c r="A130" s="5">
        <f t="shared" si="8"/>
        <v>0.32000000000000023</v>
      </c>
      <c r="B130" s="5">
        <f t="shared" si="9"/>
        <v>-7.7035871352025698</v>
      </c>
      <c r="C130" s="5">
        <f t="shared" si="10"/>
        <v>0.32000000000000023</v>
      </c>
      <c r="D130" s="5">
        <f t="shared" si="11"/>
        <v>-2.90269727308752</v>
      </c>
      <c r="E130" s="5">
        <f t="shared" si="12"/>
        <v>0.32000000000000023</v>
      </c>
      <c r="F130" s="5">
        <f t="shared" si="13"/>
        <v>11.517166534756912</v>
      </c>
      <c r="G130" t="str">
        <f t="shared" si="14"/>
        <v>esik lefelé</v>
      </c>
    </row>
    <row r="131" spans="1:7">
      <c r="A131" s="5">
        <f t="shared" si="8"/>
        <v>0.32250000000000023</v>
      </c>
      <c r="B131" s="5">
        <f t="shared" si="9"/>
        <v>-7.6755429315290922</v>
      </c>
      <c r="C131" s="5">
        <f t="shared" si="10"/>
        <v>0.32250000000000023</v>
      </c>
      <c r="D131" s="5">
        <f t="shared" si="11"/>
        <v>-2.9219562409255264</v>
      </c>
      <c r="E131" s="5">
        <f t="shared" si="12"/>
        <v>0.32250000000000023</v>
      </c>
      <c r="F131" s="5">
        <f t="shared" si="13"/>
        <v>11.509885717864396</v>
      </c>
      <c r="G131" t="str">
        <f t="shared" si="14"/>
        <v>esik lefelé</v>
      </c>
    </row>
    <row r="132" spans="1:7">
      <c r="A132" s="5">
        <f t="shared" ref="A132:A195" si="15">A131+J$1</f>
        <v>0.32500000000000023</v>
      </c>
      <c r="B132" s="5">
        <f t="shared" ref="B132:B195" si="16">-P$1+N$1*D132*D132</f>
        <v>-7.6474163777536042</v>
      </c>
      <c r="C132" s="5">
        <f t="shared" ref="C132:C195" si="17">A132</f>
        <v>0.32500000000000023</v>
      </c>
      <c r="D132" s="5">
        <f t="shared" ref="D132:D195" si="18">D131+B131*J$1</f>
        <v>-2.9411450982543492</v>
      </c>
      <c r="E132" s="5">
        <f t="shared" ref="E132:E195" si="19">A132</f>
        <v>0.32500000000000023</v>
      </c>
      <c r="F132" s="5">
        <f t="shared" ref="F132:F195" si="20">F131+(D131+D132)/2*J$1</f>
        <v>11.502556841190421</v>
      </c>
      <c r="G132" t="str">
        <f t="shared" si="14"/>
        <v>esik lefelé</v>
      </c>
    </row>
    <row r="133" spans="1:7">
      <c r="A133" s="5">
        <f t="shared" si="15"/>
        <v>0.32750000000000024</v>
      </c>
      <c r="B133" s="5">
        <f t="shared" si="16"/>
        <v>-7.6192097966094678</v>
      </c>
      <c r="C133" s="5">
        <f t="shared" si="17"/>
        <v>0.32750000000000024</v>
      </c>
      <c r="D133" s="5">
        <f t="shared" si="18"/>
        <v>-2.9602636391987334</v>
      </c>
      <c r="E133" s="5">
        <f t="shared" si="19"/>
        <v>0.32750000000000024</v>
      </c>
      <c r="F133" s="5">
        <f t="shared" si="20"/>
        <v>11.495180080268604</v>
      </c>
      <c r="G133" t="str">
        <f t="shared" si="14"/>
        <v>esik lefelé</v>
      </c>
    </row>
    <row r="134" spans="1:7">
      <c r="A134" s="5">
        <f t="shared" si="15"/>
        <v>0.33000000000000024</v>
      </c>
      <c r="B134" s="5">
        <f t="shared" si="16"/>
        <v>-7.5909255026497986</v>
      </c>
      <c r="C134" s="5">
        <f t="shared" si="17"/>
        <v>0.33000000000000024</v>
      </c>
      <c r="D134" s="5">
        <f t="shared" si="18"/>
        <v>-2.979311663690257</v>
      </c>
      <c r="E134" s="5">
        <f t="shared" si="19"/>
        <v>0.33000000000000024</v>
      </c>
      <c r="F134" s="5">
        <f t="shared" si="20"/>
        <v>11.487755611139992</v>
      </c>
      <c r="G134" t="str">
        <f t="shared" si="14"/>
        <v>esik lefelé</v>
      </c>
    </row>
    <row r="135" spans="1:7">
      <c r="A135" s="5">
        <f t="shared" si="15"/>
        <v>0.33250000000000024</v>
      </c>
      <c r="B135" s="5">
        <f t="shared" si="16"/>
        <v>-7.5625658019301341</v>
      </c>
      <c r="C135" s="5">
        <f t="shared" si="17"/>
        <v>0.33250000000000024</v>
      </c>
      <c r="D135" s="5">
        <f t="shared" si="18"/>
        <v>-2.9982889774468817</v>
      </c>
      <c r="E135" s="5">
        <f t="shared" si="19"/>
        <v>0.33250000000000024</v>
      </c>
      <c r="F135" s="5">
        <f t="shared" si="20"/>
        <v>11.480283610338571</v>
      </c>
      <c r="G135" t="str">
        <f t="shared" si="14"/>
        <v>esik lefelé</v>
      </c>
    </row>
    <row r="136" spans="1:7">
      <c r="A136" s="5">
        <f t="shared" si="15"/>
        <v>0.33500000000000024</v>
      </c>
      <c r="B136" s="5">
        <f t="shared" si="16"/>
        <v>-7.534132991696346</v>
      </c>
      <c r="C136" s="5">
        <f t="shared" si="17"/>
        <v>0.33500000000000024</v>
      </c>
      <c r="D136" s="5">
        <f t="shared" si="18"/>
        <v>-3.0171953919517072</v>
      </c>
      <c r="E136" s="5">
        <f t="shared" si="19"/>
        <v>0.33500000000000024</v>
      </c>
      <c r="F136" s="5">
        <f t="shared" si="20"/>
        <v>11.472764254876823</v>
      </c>
      <c r="G136" t="str">
        <f t="shared" si="14"/>
        <v>esik lefelé</v>
      </c>
    </row>
    <row r="137" spans="1:7">
      <c r="A137" s="5">
        <f t="shared" si="15"/>
        <v>0.33750000000000024</v>
      </c>
      <c r="B137" s="5">
        <f t="shared" si="16"/>
        <v>-7.5056293600778243</v>
      </c>
      <c r="C137" s="5">
        <f t="shared" si="17"/>
        <v>0.33750000000000024</v>
      </c>
      <c r="D137" s="5">
        <f t="shared" si="18"/>
        <v>-3.0360307244309479</v>
      </c>
      <c r="E137" s="5">
        <f t="shared" si="19"/>
        <v>0.33750000000000024</v>
      </c>
      <c r="F137" s="5">
        <f t="shared" si="20"/>
        <v>11.465197722231345</v>
      </c>
      <c r="G137" t="str">
        <f t="shared" si="14"/>
        <v>esik lefelé</v>
      </c>
    </row>
    <row r="138" spans="1:7">
      <c r="A138" s="5">
        <f t="shared" si="15"/>
        <v>0.34000000000000025</v>
      </c>
      <c r="B138" s="5">
        <f t="shared" si="16"/>
        <v>-7.4770571857859487</v>
      </c>
      <c r="C138" s="5">
        <f t="shared" si="17"/>
        <v>0.34000000000000025</v>
      </c>
      <c r="D138" s="5">
        <f t="shared" si="18"/>
        <v>-3.0547947978311423</v>
      </c>
      <c r="E138" s="5">
        <f t="shared" si="19"/>
        <v>0.34000000000000025</v>
      </c>
      <c r="F138" s="5">
        <f t="shared" si="20"/>
        <v>11.457584190328518</v>
      </c>
      <c r="G138" t="str">
        <f t="shared" si="14"/>
        <v>esik lefelé</v>
      </c>
    </row>
    <row r="139" spans="1:7">
      <c r="A139" s="5">
        <f t="shared" si="15"/>
        <v>0.34250000000000025</v>
      </c>
      <c r="B139" s="5">
        <f t="shared" si="16"/>
        <v>-7.4484187378179172</v>
      </c>
      <c r="C139" s="5">
        <f t="shared" si="17"/>
        <v>0.34250000000000025</v>
      </c>
      <c r="D139" s="5">
        <f t="shared" si="18"/>
        <v>-3.0734874407956072</v>
      </c>
      <c r="E139" s="5">
        <f t="shared" si="19"/>
        <v>0.34250000000000025</v>
      </c>
      <c r="F139" s="5">
        <f t="shared" si="20"/>
        <v>11.449923837530235</v>
      </c>
      <c r="G139" t="str">
        <f t="shared" si="14"/>
        <v>esik lefelé</v>
      </c>
    </row>
    <row r="140" spans="1:7">
      <c r="A140" s="5">
        <f t="shared" si="15"/>
        <v>0.34500000000000025</v>
      </c>
      <c r="B140" s="5">
        <f t="shared" si="16"/>
        <v>-7.4197162751659338</v>
      </c>
      <c r="C140" s="5">
        <f t="shared" si="17"/>
        <v>0.34500000000000025</v>
      </c>
      <c r="D140" s="5">
        <f t="shared" si="18"/>
        <v>-3.0921084876401519</v>
      </c>
      <c r="E140" s="5">
        <f t="shared" si="19"/>
        <v>0.34500000000000025</v>
      </c>
      <c r="F140" s="5">
        <f t="shared" si="20"/>
        <v>11.442216842619692</v>
      </c>
      <c r="G140" t="str">
        <f t="shared" si="14"/>
        <v>esik lefelé</v>
      </c>
    </row>
    <row r="141" spans="1:7">
      <c r="A141" s="5">
        <f t="shared" si="15"/>
        <v>0.34750000000000025</v>
      </c>
      <c r="B141" s="5">
        <f t="shared" si="16"/>
        <v>-7.3909520465317744</v>
      </c>
      <c r="C141" s="5">
        <f t="shared" si="17"/>
        <v>0.34750000000000025</v>
      </c>
      <c r="D141" s="5">
        <f t="shared" si="18"/>
        <v>-3.1106577783280667</v>
      </c>
      <c r="E141" s="5">
        <f t="shared" si="19"/>
        <v>0.34750000000000025</v>
      </c>
      <c r="F141" s="5">
        <f t="shared" si="20"/>
        <v>11.434463384787231</v>
      </c>
      <c r="G141" t="str">
        <f t="shared" si="14"/>
        <v>esik lefelé</v>
      </c>
    </row>
    <row r="142" spans="1:7">
      <c r="A142" s="5">
        <f t="shared" si="15"/>
        <v>0.35000000000000026</v>
      </c>
      <c r="B142" s="5">
        <f t="shared" si="16"/>
        <v>-7.3621282900467921</v>
      </c>
      <c r="C142" s="5">
        <f t="shared" si="17"/>
        <v>0.35000000000000026</v>
      </c>
      <c r="D142" s="5">
        <f t="shared" si="18"/>
        <v>-3.129135158444396</v>
      </c>
      <c r="E142" s="5">
        <f t="shared" si="19"/>
        <v>0.35000000000000026</v>
      </c>
      <c r="F142" s="5">
        <f t="shared" si="20"/>
        <v>11.426663643616266</v>
      </c>
      <c r="G142" t="str">
        <f t="shared" si="14"/>
        <v>esik lefelé</v>
      </c>
    </row>
    <row r="143" spans="1:7">
      <c r="A143" s="5">
        <f t="shared" si="15"/>
        <v>0.35250000000000026</v>
      </c>
      <c r="B143" s="5">
        <f t="shared" si="16"/>
        <v>-7.3332472329973388</v>
      </c>
      <c r="C143" s="5">
        <f t="shared" si="17"/>
        <v>0.35250000000000026</v>
      </c>
      <c r="D143" s="5">
        <f t="shared" si="18"/>
        <v>-3.1475404791695132</v>
      </c>
      <c r="E143" s="5">
        <f t="shared" si="19"/>
        <v>0.35250000000000026</v>
      </c>
      <c r="F143" s="5">
        <f t="shared" si="20"/>
        <v>11.418817799069249</v>
      </c>
      <c r="G143" t="str">
        <f t="shared" si="14"/>
        <v>esik lefelé</v>
      </c>
    </row>
    <row r="144" spans="1:7">
      <c r="A144" s="5">
        <f t="shared" si="15"/>
        <v>0.35500000000000026</v>
      </c>
      <c r="B144" s="5">
        <f t="shared" si="16"/>
        <v>-7.3043110915556611</v>
      </c>
      <c r="C144" s="5">
        <f t="shared" si="17"/>
        <v>0.35500000000000026</v>
      </c>
      <c r="D144" s="5">
        <f t="shared" si="18"/>
        <v>-3.1658735972520065</v>
      </c>
      <c r="E144" s="5">
        <f t="shared" si="19"/>
        <v>0.35500000000000026</v>
      </c>
      <c r="F144" s="5">
        <f t="shared" si="20"/>
        <v>11.410926031473721</v>
      </c>
      <c r="G144" t="str">
        <f t="shared" si="14"/>
        <v>esik lefelé</v>
      </c>
    </row>
    <row r="145" spans="1:7">
      <c r="A145" s="5">
        <f t="shared" si="15"/>
        <v>0.35750000000000026</v>
      </c>
      <c r="B145" s="5">
        <f t="shared" si="16"/>
        <v>-7.275322070516256</v>
      </c>
      <c r="C145" s="5">
        <f t="shared" si="17"/>
        <v>0.35750000000000026</v>
      </c>
      <c r="D145" s="5">
        <f t="shared" si="18"/>
        <v>-3.1841343749808955</v>
      </c>
      <c r="E145" s="5">
        <f t="shared" si="19"/>
        <v>0.35750000000000026</v>
      </c>
      <c r="F145" s="5">
        <f t="shared" si="20"/>
        <v>11.40298852150843</v>
      </c>
      <c r="G145" t="str">
        <f t="shared" si="14"/>
        <v>esik lefelé</v>
      </c>
    </row>
    <row r="146" spans="1:7">
      <c r="A146" s="5">
        <f t="shared" si="15"/>
        <v>0.36000000000000026</v>
      </c>
      <c r="B146" s="5">
        <f t="shared" si="16"/>
        <v>-7.2462823630377242</v>
      </c>
      <c r="C146" s="5">
        <f t="shared" si="17"/>
        <v>0.36000000000000026</v>
      </c>
      <c r="D146" s="5">
        <f t="shared" si="18"/>
        <v>-3.2023226801571862</v>
      </c>
      <c r="E146" s="5">
        <f t="shared" si="19"/>
        <v>0.36000000000000026</v>
      </c>
      <c r="F146" s="5">
        <f t="shared" si="20"/>
        <v>11.395005450189508</v>
      </c>
      <c r="G146" t="str">
        <f t="shared" si="14"/>
        <v>esik lefelé</v>
      </c>
    </row>
    <row r="147" spans="1:7">
      <c r="A147" s="5">
        <f t="shared" si="15"/>
        <v>0.36250000000000027</v>
      </c>
      <c r="B147" s="5">
        <f t="shared" si="16"/>
        <v>-7.2171941503901182</v>
      </c>
      <c r="C147" s="5">
        <f t="shared" si="17"/>
        <v>0.36250000000000027</v>
      </c>
      <c r="D147" s="5">
        <f t="shared" si="18"/>
        <v>-3.2204383860647807</v>
      </c>
      <c r="E147" s="5">
        <f t="shared" si="19"/>
        <v>0.36250000000000027</v>
      </c>
      <c r="F147" s="5">
        <f t="shared" si="20"/>
        <v>11.386976998856731</v>
      </c>
      <c r="G147" t="str">
        <f t="shared" si="14"/>
        <v>esik lefelé</v>
      </c>
    </row>
    <row r="148" spans="1:7">
      <c r="A148" s="5">
        <f t="shared" si="15"/>
        <v>0.36500000000000027</v>
      </c>
      <c r="B148" s="5">
        <f t="shared" si="16"/>
        <v>-7.1880596017078009</v>
      </c>
      <c r="C148" s="5">
        <f t="shared" si="17"/>
        <v>0.36500000000000027</v>
      </c>
      <c r="D148" s="5">
        <f t="shared" si="18"/>
        <v>-3.2384813714407561</v>
      </c>
      <c r="E148" s="5">
        <f t="shared" si="19"/>
        <v>0.36500000000000027</v>
      </c>
      <c r="F148" s="5">
        <f t="shared" si="20"/>
        <v>11.378903349159849</v>
      </c>
      <c r="G148" t="str">
        <f t="shared" si="14"/>
        <v>esik lefelé</v>
      </c>
    </row>
    <row r="149" spans="1:7">
      <c r="A149" s="5">
        <f t="shared" si="15"/>
        <v>0.36750000000000027</v>
      </c>
      <c r="B149" s="5">
        <f t="shared" si="16"/>
        <v>-7.1588808737478207</v>
      </c>
      <c r="C149" s="5">
        <f t="shared" si="17"/>
        <v>0.36750000000000027</v>
      </c>
      <c r="D149" s="5">
        <f t="shared" si="18"/>
        <v>-3.2564515204450255</v>
      </c>
      <c r="E149" s="5">
        <f t="shared" si="19"/>
        <v>0.36750000000000027</v>
      </c>
      <c r="F149" s="5">
        <f t="shared" si="20"/>
        <v>11.370784683044992</v>
      </c>
      <c r="G149" t="str">
        <f t="shared" si="14"/>
        <v>esik lefelé</v>
      </c>
    </row>
    <row r="150" spans="1:7">
      <c r="A150" s="5">
        <f t="shared" si="15"/>
        <v>0.37000000000000027</v>
      </c>
      <c r="B150" s="5">
        <f t="shared" si="16"/>
        <v>-7.1296601106538127</v>
      </c>
      <c r="C150" s="5">
        <f t="shared" si="17"/>
        <v>0.37000000000000027</v>
      </c>
      <c r="D150" s="5">
        <f t="shared" si="18"/>
        <v>-3.2743487226293952</v>
      </c>
      <c r="E150" s="5">
        <f t="shared" si="19"/>
        <v>0.37000000000000027</v>
      </c>
      <c r="F150" s="5">
        <f t="shared" si="20"/>
        <v>11.362621182741149</v>
      </c>
      <c r="G150" t="str">
        <f t="shared" si="14"/>
        <v>esik lefelé</v>
      </c>
    </row>
    <row r="151" spans="1:7">
      <c r="A151" s="5">
        <f t="shared" si="15"/>
        <v>0.37250000000000028</v>
      </c>
      <c r="B151" s="5">
        <f t="shared" si="16"/>
        <v>-7.100399443725415</v>
      </c>
      <c r="C151" s="5">
        <f t="shared" si="17"/>
        <v>0.37250000000000028</v>
      </c>
      <c r="D151" s="5">
        <f t="shared" si="18"/>
        <v>-3.29217287290603</v>
      </c>
      <c r="E151" s="5">
        <f t="shared" si="19"/>
        <v>0.37250000000000028</v>
      </c>
      <c r="F151" s="5">
        <f t="shared" si="20"/>
        <v>11.354413030746731</v>
      </c>
      <c r="G151" t="str">
        <f t="shared" si="14"/>
        <v>esik lefelé</v>
      </c>
    </row>
    <row r="152" spans="1:7">
      <c r="A152" s="5">
        <f t="shared" si="15"/>
        <v>0.37500000000000028</v>
      </c>
      <c r="B152" s="5">
        <f t="shared" si="16"/>
        <v>-7.0711009911932212</v>
      </c>
      <c r="C152" s="5">
        <f t="shared" si="17"/>
        <v>0.37500000000000028</v>
      </c>
      <c r="D152" s="5">
        <f t="shared" si="18"/>
        <v>-3.3099238715153434</v>
      </c>
      <c r="E152" s="5">
        <f t="shared" si="19"/>
        <v>0.37500000000000028</v>
      </c>
      <c r="F152" s="5">
        <f t="shared" si="20"/>
        <v>11.346160409816203</v>
      </c>
      <c r="G152" t="str">
        <f t="shared" si="14"/>
        <v>esik lefelé</v>
      </c>
    </row>
    <row r="153" spans="1:7">
      <c r="A153" s="5">
        <f t="shared" si="15"/>
        <v>0.37750000000000028</v>
      </c>
      <c r="B153" s="5">
        <f t="shared" si="16"/>
        <v>-7.041766857999245</v>
      </c>
      <c r="C153" s="5">
        <f t="shared" si="17"/>
        <v>0.37750000000000028</v>
      </c>
      <c r="D153" s="5">
        <f t="shared" si="18"/>
        <v>-3.3276016239933264</v>
      </c>
      <c r="E153" s="5">
        <f t="shared" si="19"/>
        <v>0.37750000000000028</v>
      </c>
      <c r="F153" s="5">
        <f t="shared" si="20"/>
        <v>11.337863502946817</v>
      </c>
      <c r="G153" t="str">
        <f t="shared" si="14"/>
        <v>esik lefelé</v>
      </c>
    </row>
    <row r="154" spans="1:7">
      <c r="A154" s="5">
        <f t="shared" si="15"/>
        <v>0.38000000000000028</v>
      </c>
      <c r="B154" s="5">
        <f t="shared" si="16"/>
        <v>-7.0123991355829158</v>
      </c>
      <c r="C154" s="5">
        <f t="shared" si="17"/>
        <v>0.38000000000000028</v>
      </c>
      <c r="D154" s="5">
        <f t="shared" si="18"/>
        <v>-3.3452060411383244</v>
      </c>
      <c r="E154" s="5">
        <f t="shared" si="19"/>
        <v>0.38000000000000028</v>
      </c>
      <c r="F154" s="5">
        <f t="shared" si="20"/>
        <v>11.329522493365403</v>
      </c>
      <c r="G154" t="str">
        <f t="shared" si="14"/>
        <v>esik lefelé</v>
      </c>
    </row>
    <row r="155" spans="1:7">
      <c r="A155" s="5">
        <f t="shared" si="15"/>
        <v>0.38250000000000028</v>
      </c>
      <c r="B155" s="5">
        <f t="shared" si="16"/>
        <v>-6.9829999016725761</v>
      </c>
      <c r="C155" s="5">
        <f t="shared" si="17"/>
        <v>0.38250000000000028</v>
      </c>
      <c r="D155" s="5">
        <f t="shared" si="18"/>
        <v>-3.3627370389772819</v>
      </c>
      <c r="E155" s="5">
        <f t="shared" si="19"/>
        <v>0.38250000000000028</v>
      </c>
      <c r="F155" s="5">
        <f t="shared" si="20"/>
        <v>11.321137564515258</v>
      </c>
      <c r="G155" t="str">
        <f t="shared" si="14"/>
        <v>esik lefelé</v>
      </c>
    </row>
    <row r="156" spans="1:7">
      <c r="A156" s="5">
        <f t="shared" si="15"/>
        <v>0.38500000000000029</v>
      </c>
      <c r="B156" s="5">
        <f t="shared" si="16"/>
        <v>-6.9535712200824982</v>
      </c>
      <c r="C156" s="5">
        <f t="shared" si="17"/>
        <v>0.38500000000000029</v>
      </c>
      <c r="D156" s="5">
        <f t="shared" si="18"/>
        <v>-3.3801945387314634</v>
      </c>
      <c r="E156" s="5">
        <f t="shared" si="19"/>
        <v>0.38500000000000029</v>
      </c>
      <c r="F156" s="5">
        <f t="shared" si="20"/>
        <v>11.312708900043122</v>
      </c>
      <c r="G156" t="str">
        <f t="shared" si="14"/>
        <v>esik lefelé</v>
      </c>
    </row>
    <row r="157" spans="1:7">
      <c r="A157" s="5">
        <f t="shared" si="15"/>
        <v>0.38750000000000029</v>
      </c>
      <c r="B157" s="5">
        <f t="shared" si="16"/>
        <v>-6.9241151405153802</v>
      </c>
      <c r="C157" s="5">
        <f t="shared" si="17"/>
        <v>0.38750000000000029</v>
      </c>
      <c r="D157" s="5">
        <f t="shared" si="18"/>
        <v>-3.3975784667816695</v>
      </c>
      <c r="E157" s="5">
        <f t="shared" si="19"/>
        <v>0.38750000000000029</v>
      </c>
      <c r="F157" s="5">
        <f t="shared" si="20"/>
        <v>11.304236683786231</v>
      </c>
      <c r="G157" t="str">
        <f t="shared" si="14"/>
        <v>esik lefelé</v>
      </c>
    </row>
    <row r="158" spans="1:7">
      <c r="A158" s="5">
        <f t="shared" si="15"/>
        <v>0.39000000000000029</v>
      </c>
      <c r="B158" s="5">
        <f t="shared" si="16"/>
        <v>-6.8946336983703418</v>
      </c>
      <c r="C158" s="5">
        <f t="shared" si="17"/>
        <v>0.39000000000000029</v>
      </c>
      <c r="D158" s="5">
        <f t="shared" si="18"/>
        <v>-3.4148887546329578</v>
      </c>
      <c r="E158" s="5">
        <f t="shared" si="19"/>
        <v>0.39000000000000029</v>
      </c>
      <c r="F158" s="5">
        <f t="shared" si="20"/>
        <v>11.295721099759463</v>
      </c>
      <c r="G158" t="str">
        <f t="shared" si="14"/>
        <v>esik lefelé</v>
      </c>
    </row>
    <row r="159" spans="1:7">
      <c r="A159" s="5">
        <f t="shared" si="15"/>
        <v>0.39250000000000029</v>
      </c>
      <c r="B159" s="5">
        <f t="shared" si="16"/>
        <v>-6.8651289145563776</v>
      </c>
      <c r="C159" s="5">
        <f t="shared" si="17"/>
        <v>0.39250000000000029</v>
      </c>
      <c r="D159" s="5">
        <f t="shared" si="18"/>
        <v>-3.4321253388788837</v>
      </c>
      <c r="E159" s="5">
        <f t="shared" si="19"/>
        <v>0.39250000000000029</v>
      </c>
      <c r="F159" s="5">
        <f t="shared" si="20"/>
        <v>11.287162332142573</v>
      </c>
      <c r="G159" t="str">
        <f t="shared" si="14"/>
        <v>esik lefelé</v>
      </c>
    </row>
    <row r="160" spans="1:7">
      <c r="A160" s="5">
        <f t="shared" si="15"/>
        <v>0.3950000000000003</v>
      </c>
      <c r="B160" s="5">
        <f t="shared" si="16"/>
        <v>-6.8356027953112708</v>
      </c>
      <c r="C160" s="5">
        <f t="shared" si="17"/>
        <v>0.3950000000000003</v>
      </c>
      <c r="D160" s="5">
        <f t="shared" si="18"/>
        <v>-3.4492881611652746</v>
      </c>
      <c r="E160" s="5">
        <f t="shared" si="19"/>
        <v>0.3950000000000003</v>
      </c>
      <c r="F160" s="5">
        <f t="shared" si="20"/>
        <v>11.278560565267519</v>
      </c>
      <c r="G160" t="str">
        <f t="shared" si="14"/>
        <v>esik lefelé</v>
      </c>
    </row>
    <row r="161" spans="1:7">
      <c r="A161" s="5">
        <f t="shared" si="15"/>
        <v>0.3975000000000003</v>
      </c>
      <c r="B161" s="5">
        <f t="shared" si="16"/>
        <v>-6.8060573320259392</v>
      </c>
      <c r="C161" s="5">
        <f t="shared" si="17"/>
        <v>0.3975000000000003</v>
      </c>
      <c r="D161" s="5">
        <f t="shared" si="18"/>
        <v>-3.4663771681535529</v>
      </c>
      <c r="E161" s="5">
        <f t="shared" si="19"/>
        <v>0.3975000000000003</v>
      </c>
      <c r="F161" s="5">
        <f t="shared" si="20"/>
        <v>11.26991598360587</v>
      </c>
      <c r="G161" t="str">
        <f t="shared" si="14"/>
        <v>esik lefelé</v>
      </c>
    </row>
    <row r="162" spans="1:7">
      <c r="A162" s="5">
        <f t="shared" si="15"/>
        <v>0.4000000000000003</v>
      </c>
      <c r="B162" s="5">
        <f t="shared" si="16"/>
        <v>-6.7764945010742048</v>
      </c>
      <c r="C162" s="5">
        <f t="shared" si="17"/>
        <v>0.4000000000000003</v>
      </c>
      <c r="D162" s="5">
        <f t="shared" si="18"/>
        <v>-3.4833923114836178</v>
      </c>
      <c r="E162" s="5">
        <f t="shared" si="19"/>
        <v>0.4000000000000003</v>
      </c>
      <c r="F162" s="5">
        <f t="shared" si="20"/>
        <v>11.261228771756324</v>
      </c>
      <c r="G162" t="str">
        <f t="shared" si="14"/>
        <v>esik lefelé</v>
      </c>
    </row>
    <row r="163" spans="1:7">
      <c r="A163" s="5">
        <f t="shared" si="15"/>
        <v>0.4025000000000003</v>
      </c>
      <c r="B163" s="5">
        <f t="shared" si="16"/>
        <v>-6.7469162636479467</v>
      </c>
      <c r="C163" s="5">
        <f t="shared" si="17"/>
        <v>0.4025000000000003</v>
      </c>
      <c r="D163" s="5">
        <f t="shared" si="18"/>
        <v>-3.5003335477363033</v>
      </c>
      <c r="E163" s="5">
        <f t="shared" si="19"/>
        <v>0.4025000000000003</v>
      </c>
      <c r="F163" s="5">
        <f t="shared" si="20"/>
        <v>11.252499114432299</v>
      </c>
      <c r="G163" t="str">
        <f t="shared" si="14"/>
        <v>esik lefelé</v>
      </c>
    </row>
    <row r="164" spans="1:7">
      <c r="A164" s="5">
        <f t="shared" si="15"/>
        <v>0.4050000000000003</v>
      </c>
      <c r="B164" s="5">
        <f t="shared" si="16"/>
        <v>-6.7173245655976341</v>
      </c>
      <c r="C164" s="5">
        <f t="shared" si="17"/>
        <v>0.4050000000000003</v>
      </c>
      <c r="D164" s="5">
        <f t="shared" si="18"/>
        <v>-3.5172008383954232</v>
      </c>
      <c r="E164" s="5">
        <f t="shared" si="19"/>
        <v>0.4050000000000003</v>
      </c>
      <c r="F164" s="5">
        <f t="shared" si="20"/>
        <v>11.243727196449633</v>
      </c>
      <c r="G164" t="str">
        <f t="shared" si="14"/>
        <v>esik lefelé</v>
      </c>
    </row>
    <row r="165" spans="1:7">
      <c r="A165" s="5">
        <f t="shared" si="15"/>
        <v>0.40750000000000031</v>
      </c>
      <c r="B165" s="5">
        <f t="shared" si="16"/>
        <v>-6.6877213372782043</v>
      </c>
      <c r="C165" s="5">
        <f t="shared" si="17"/>
        <v>0.40750000000000031</v>
      </c>
      <c r="D165" s="5">
        <f t="shared" si="18"/>
        <v>-3.5339941498094172</v>
      </c>
      <c r="E165" s="5">
        <f t="shared" si="19"/>
        <v>0.40750000000000031</v>
      </c>
      <c r="F165" s="5">
        <f t="shared" si="20"/>
        <v>11.234913202714377</v>
      </c>
      <c r="G165" t="str">
        <f t="shared" si="14"/>
        <v>esik lefelé</v>
      </c>
    </row>
    <row r="166" spans="1:7">
      <c r="A166" s="5">
        <f t="shared" si="15"/>
        <v>0.41000000000000031</v>
      </c>
      <c r="B166" s="5">
        <f t="shared" si="16"/>
        <v>-6.6581084934002632</v>
      </c>
      <c r="C166" s="5">
        <f t="shared" si="17"/>
        <v>0.41000000000000031</v>
      </c>
      <c r="D166" s="5">
        <f t="shared" si="18"/>
        <v>-3.5507134531526128</v>
      </c>
      <c r="E166" s="5">
        <f t="shared" si="19"/>
        <v>0.41000000000000031</v>
      </c>
      <c r="F166" s="5">
        <f t="shared" si="20"/>
        <v>11.226057318210675</v>
      </c>
      <c r="G166" t="str">
        <f t="shared" si="14"/>
        <v>esik lefelé</v>
      </c>
    </row>
    <row r="167" spans="1:7">
      <c r="A167" s="5">
        <f t="shared" si="15"/>
        <v>0.41250000000000031</v>
      </c>
      <c r="B167" s="5">
        <f t="shared" si="16"/>
        <v>-6.6284879328865713</v>
      </c>
      <c r="C167" s="5">
        <f t="shared" si="17"/>
        <v>0.41250000000000031</v>
      </c>
      <c r="D167" s="5">
        <f t="shared" si="18"/>
        <v>-3.5673587243861133</v>
      </c>
      <c r="E167" s="5">
        <f t="shared" si="19"/>
        <v>0.41250000000000031</v>
      </c>
      <c r="F167" s="5">
        <f t="shared" si="20"/>
        <v>11.217159727988751</v>
      </c>
      <c r="G167" t="str">
        <f t="shared" si="14"/>
        <v>esik lefelé</v>
      </c>
    </row>
    <row r="168" spans="1:7">
      <c r="A168" s="5">
        <f t="shared" si="15"/>
        <v>0.41500000000000031</v>
      </c>
      <c r="B168" s="5">
        <f t="shared" si="16"/>
        <v>-6.5988615387338001</v>
      </c>
      <c r="C168" s="5">
        <f t="shared" si="17"/>
        <v>0.41500000000000031</v>
      </c>
      <c r="D168" s="5">
        <f t="shared" si="18"/>
        <v>-3.5839299442183297</v>
      </c>
      <c r="E168" s="5">
        <f t="shared" si="19"/>
        <v>0.41500000000000031</v>
      </c>
      <c r="F168" s="5">
        <f t="shared" si="20"/>
        <v>11.208220617152994</v>
      </c>
      <c r="G168" t="str">
        <f t="shared" si="14"/>
        <v>esik lefelé</v>
      </c>
    </row>
    <row r="169" spans="1:7">
      <c r="A169" s="5">
        <f t="shared" si="15"/>
        <v>0.41750000000000032</v>
      </c>
      <c r="B169" s="5">
        <f t="shared" si="16"/>
        <v>-6.5692311778795158</v>
      </c>
      <c r="C169" s="5">
        <f t="shared" si="17"/>
        <v>0.41750000000000032</v>
      </c>
      <c r="D169" s="5">
        <f t="shared" si="18"/>
        <v>-3.6004270980651643</v>
      </c>
      <c r="E169" s="5">
        <f t="shared" si="19"/>
        <v>0.41750000000000032</v>
      </c>
      <c r="F169" s="5">
        <f t="shared" si="20"/>
        <v>11.199240170850141</v>
      </c>
      <c r="G169" t="str">
        <f t="shared" si="14"/>
        <v>esik lefelé</v>
      </c>
    </row>
    <row r="170" spans="1:7">
      <c r="A170" s="5">
        <f t="shared" si="15"/>
        <v>0.42000000000000032</v>
      </c>
      <c r="B170" s="5">
        <f t="shared" si="16"/>
        <v>-6.5395987010743557</v>
      </c>
      <c r="C170" s="5">
        <f t="shared" si="17"/>
        <v>0.42000000000000032</v>
      </c>
      <c r="D170" s="5">
        <f t="shared" si="18"/>
        <v>-3.616850176009863</v>
      </c>
      <c r="E170" s="5">
        <f t="shared" si="19"/>
        <v>0.42000000000000032</v>
      </c>
      <c r="F170" s="5">
        <f t="shared" si="20"/>
        <v>11.190218574257546</v>
      </c>
      <c r="G170" t="str">
        <f t="shared" si="14"/>
        <v>esik lefelé</v>
      </c>
    </row>
    <row r="171" spans="1:7">
      <c r="A171" s="5">
        <f t="shared" si="15"/>
        <v>0.42250000000000032</v>
      </c>
      <c r="B171" s="5">
        <f t="shared" si="16"/>
        <v>-6.5099659427593828</v>
      </c>
      <c r="C171" s="5">
        <f t="shared" si="17"/>
        <v>0.42250000000000032</v>
      </c>
      <c r="D171" s="5">
        <f t="shared" si="18"/>
        <v>-3.633199172762549</v>
      </c>
      <c r="E171" s="5">
        <f t="shared" si="19"/>
        <v>0.42250000000000032</v>
      </c>
      <c r="F171" s="5">
        <f t="shared" si="20"/>
        <v>11.181156012571581</v>
      </c>
      <c r="G171" t="str">
        <f t="shared" si="14"/>
        <v>esik lefelé</v>
      </c>
    </row>
    <row r="172" spans="1:7">
      <c r="A172" s="5">
        <f t="shared" si="15"/>
        <v>0.42500000000000032</v>
      </c>
      <c r="B172" s="5">
        <f t="shared" si="16"/>
        <v>-6.4803347209485516</v>
      </c>
      <c r="C172" s="5">
        <f t="shared" si="17"/>
        <v>0.42500000000000032</v>
      </c>
      <c r="D172" s="5">
        <f t="shared" si="18"/>
        <v>-3.6494740876194474</v>
      </c>
      <c r="E172" s="5">
        <f t="shared" si="19"/>
        <v>0.42500000000000032</v>
      </c>
      <c r="F172" s="5">
        <f t="shared" si="20"/>
        <v>11.172052670996104</v>
      </c>
      <c r="G172" t="str">
        <f t="shared" si="14"/>
        <v>esik lefelé</v>
      </c>
    </row>
    <row r="173" spans="1:7">
      <c r="A173" s="5">
        <f t="shared" si="15"/>
        <v>0.42750000000000032</v>
      </c>
      <c r="B173" s="5">
        <f t="shared" si="16"/>
        <v>-6.4507068371162735</v>
      </c>
      <c r="C173" s="5">
        <f t="shared" si="17"/>
        <v>0.42750000000000032</v>
      </c>
      <c r="D173" s="5">
        <f t="shared" si="18"/>
        <v>-3.6656749244218187</v>
      </c>
      <c r="E173" s="5">
        <f t="shared" si="19"/>
        <v>0.42750000000000032</v>
      </c>
      <c r="F173" s="5">
        <f t="shared" si="20"/>
        <v>11.162908734731053</v>
      </c>
      <c r="G173" t="str">
        <f t="shared" si="14"/>
        <v>esik lefelé</v>
      </c>
    </row>
    <row r="174" spans="1:7">
      <c r="A174" s="5">
        <f t="shared" si="15"/>
        <v>0.43000000000000033</v>
      </c>
      <c r="B174" s="5">
        <f t="shared" si="16"/>
        <v>-6.4210840760900414</v>
      </c>
      <c r="C174" s="5">
        <f t="shared" si="17"/>
        <v>0.43000000000000033</v>
      </c>
      <c r="D174" s="5">
        <f t="shared" si="18"/>
        <v>-3.6818016915146092</v>
      </c>
      <c r="E174" s="5">
        <f t="shared" si="19"/>
        <v>0.43000000000000033</v>
      </c>
      <c r="F174" s="5">
        <f t="shared" si="20"/>
        <v>11.153724388961132</v>
      </c>
      <c r="G174" t="str">
        <f t="shared" si="14"/>
        <v>esik lefelé</v>
      </c>
    </row>
    <row r="175" spans="1:7">
      <c r="A175" s="5">
        <f t="shared" si="15"/>
        <v>0.43250000000000033</v>
      </c>
      <c r="B175" s="5">
        <f t="shared" si="16"/>
        <v>-6.3914682059480459</v>
      </c>
      <c r="C175" s="5">
        <f t="shared" si="17"/>
        <v>0.43250000000000033</v>
      </c>
      <c r="D175" s="5">
        <f t="shared" si="18"/>
        <v>-3.6978544017048343</v>
      </c>
      <c r="E175" s="5">
        <f t="shared" si="19"/>
        <v>0.43250000000000033</v>
      </c>
      <c r="F175" s="5">
        <f t="shared" si="20"/>
        <v>11.144499818844608</v>
      </c>
      <c r="G175" t="str">
        <f t="shared" si="14"/>
        <v>esik lefelé</v>
      </c>
    </row>
    <row r="176" spans="1:7">
      <c r="A176" s="5">
        <f t="shared" si="15"/>
        <v>0.43500000000000033</v>
      </c>
      <c r="B176" s="5">
        <f t="shared" si="16"/>
        <v>-6.361860977921789</v>
      </c>
      <c r="C176" s="5">
        <f t="shared" si="17"/>
        <v>0.43500000000000033</v>
      </c>
      <c r="D176" s="5">
        <f t="shared" si="18"/>
        <v>-3.7138330722197042</v>
      </c>
      <c r="E176" s="5">
        <f t="shared" si="19"/>
        <v>0.43500000000000033</v>
      </c>
      <c r="F176" s="5">
        <f t="shared" si="20"/>
        <v>11.135235209502202</v>
      </c>
      <c r="G176" t="str">
        <f t="shared" si="14"/>
        <v>esik lefelé</v>
      </c>
    </row>
    <row r="177" spans="1:7">
      <c r="A177" s="5">
        <f t="shared" si="15"/>
        <v>0.43750000000000033</v>
      </c>
      <c r="B177" s="5">
        <f t="shared" si="16"/>
        <v>-6.3322641263036044</v>
      </c>
      <c r="C177" s="5">
        <f t="shared" si="17"/>
        <v>0.43750000000000033</v>
      </c>
      <c r="D177" s="5">
        <f t="shared" si="18"/>
        <v>-3.7297377246645085</v>
      </c>
      <c r="E177" s="5">
        <f t="shared" si="19"/>
        <v>0.43750000000000033</v>
      </c>
      <c r="F177" s="5">
        <f t="shared" si="20"/>
        <v>11.125930746006096</v>
      </c>
      <c r="G177" t="str">
        <f t="shared" ref="G177:G240" si="21">IF(F177&lt;=0,"földet ért","esik lefelé")</f>
        <v>esik lefelé</v>
      </c>
    </row>
    <row r="178" spans="1:7">
      <c r="A178" s="5">
        <f t="shared" si="15"/>
        <v>0.44000000000000034</v>
      </c>
      <c r="B178" s="5">
        <f t="shared" si="16"/>
        <v>-6.3026793683590778</v>
      </c>
      <c r="C178" s="5">
        <f t="shared" si="17"/>
        <v>0.44000000000000034</v>
      </c>
      <c r="D178" s="5">
        <f t="shared" si="18"/>
        <v>-3.7455683849802677</v>
      </c>
      <c r="E178" s="5">
        <f t="shared" si="19"/>
        <v>0.44000000000000034</v>
      </c>
      <c r="F178" s="5">
        <f t="shared" si="20"/>
        <v>11.116586613369041</v>
      </c>
      <c r="G178" t="str">
        <f t="shared" si="21"/>
        <v>esik lefelé</v>
      </c>
    </row>
    <row r="179" spans="1:7">
      <c r="A179" s="5">
        <f t="shared" si="15"/>
        <v>0.44250000000000034</v>
      </c>
      <c r="B179" s="5">
        <f t="shared" si="16"/>
        <v>-6.2731084042443044</v>
      </c>
      <c r="C179" s="5">
        <f t="shared" si="17"/>
        <v>0.44250000000000034</v>
      </c>
      <c r="D179" s="5">
        <f t="shared" si="18"/>
        <v>-3.7613250834011653</v>
      </c>
      <c r="E179" s="5">
        <f t="shared" si="19"/>
        <v>0.44250000000000034</v>
      </c>
      <c r="F179" s="5">
        <f t="shared" si="20"/>
        <v>11.107202996533564</v>
      </c>
      <c r="G179" t="str">
        <f t="shared" si="21"/>
        <v>esik lefelé</v>
      </c>
    </row>
    <row r="180" spans="1:7">
      <c r="A180" s="5">
        <f t="shared" si="15"/>
        <v>0.44500000000000034</v>
      </c>
      <c r="B180" s="5">
        <f t="shared" si="16"/>
        <v>-6.2435529169279382</v>
      </c>
      <c r="C180" s="5">
        <f t="shared" si="17"/>
        <v>0.44500000000000034</v>
      </c>
      <c r="D180" s="5">
        <f t="shared" si="18"/>
        <v>-3.7770078544117762</v>
      </c>
      <c r="E180" s="5">
        <f t="shared" si="19"/>
        <v>0.44500000000000034</v>
      </c>
      <c r="F180" s="5">
        <f t="shared" si="20"/>
        <v>11.097780080361298</v>
      </c>
      <c r="G180" t="str">
        <f t="shared" si="21"/>
        <v>esik lefelé</v>
      </c>
    </row>
    <row r="181" spans="1:7">
      <c r="A181" s="5">
        <f t="shared" si="15"/>
        <v>0.44750000000000034</v>
      </c>
      <c r="B181" s="5">
        <f t="shared" si="16"/>
        <v>-6.2140145721179936</v>
      </c>
      <c r="C181" s="5">
        <f t="shared" si="17"/>
        <v>0.44750000000000034</v>
      </c>
      <c r="D181" s="5">
        <f t="shared" si="18"/>
        <v>-3.7926167367040962</v>
      </c>
      <c r="E181" s="5">
        <f t="shared" si="19"/>
        <v>0.44750000000000034</v>
      </c>
      <c r="F181" s="5">
        <f t="shared" si="20"/>
        <v>11.088318049622403</v>
      </c>
      <c r="G181" t="str">
        <f t="shared" si="21"/>
        <v>esik lefelé</v>
      </c>
    </row>
    <row r="182" spans="1:7">
      <c r="A182" s="5">
        <f t="shared" si="15"/>
        <v>0.45000000000000034</v>
      </c>
      <c r="B182" s="5">
        <f t="shared" si="16"/>
        <v>-6.1844950181933491</v>
      </c>
      <c r="C182" s="5">
        <f t="shared" si="17"/>
        <v>0.45000000000000034</v>
      </c>
      <c r="D182" s="5">
        <f t="shared" si="18"/>
        <v>-3.8081517731343912</v>
      </c>
      <c r="E182" s="5">
        <f t="shared" si="19"/>
        <v>0.45000000000000034</v>
      </c>
      <c r="F182" s="5">
        <f t="shared" si="20"/>
        <v>11.078817088985105</v>
      </c>
      <c r="G182" t="str">
        <f t="shared" si="21"/>
        <v>esik lefelé</v>
      </c>
    </row>
    <row r="183" spans="1:7">
      <c r="A183" s="5">
        <f t="shared" si="15"/>
        <v>0.45250000000000035</v>
      </c>
      <c r="B183" s="5">
        <f t="shared" si="16"/>
        <v>-6.154995886139897</v>
      </c>
      <c r="C183" s="5">
        <f t="shared" si="17"/>
        <v>0.45250000000000035</v>
      </c>
      <c r="D183" s="5">
        <f t="shared" si="18"/>
        <v>-3.8236130106798747</v>
      </c>
      <c r="E183" s="5">
        <f t="shared" si="19"/>
        <v>0.45250000000000035</v>
      </c>
      <c r="F183" s="5">
        <f t="shared" si="20"/>
        <v>11.069277383005337</v>
      </c>
      <c r="G183" t="str">
        <f t="shared" si="21"/>
        <v>esik lefelé</v>
      </c>
    </row>
    <row r="184" spans="1:7">
      <c r="A184" s="5">
        <f t="shared" si="15"/>
        <v>0.45500000000000035</v>
      </c>
      <c r="B184" s="5">
        <f t="shared" si="16"/>
        <v>-6.1255187894913048</v>
      </c>
      <c r="C184" s="5">
        <f t="shared" si="17"/>
        <v>0.45500000000000035</v>
      </c>
      <c r="D184" s="5">
        <f t="shared" si="18"/>
        <v>-3.8390005003952243</v>
      </c>
      <c r="E184" s="5">
        <f t="shared" si="19"/>
        <v>0.45500000000000035</v>
      </c>
      <c r="F184" s="5">
        <f t="shared" si="20"/>
        <v>11.059699116116493</v>
      </c>
      <c r="G184" t="str">
        <f t="shared" si="21"/>
        <v>esik lefelé</v>
      </c>
    </row>
    <row r="185" spans="1:7">
      <c r="A185" s="5">
        <f t="shared" si="15"/>
        <v>0.45750000000000035</v>
      </c>
      <c r="B185" s="5">
        <f t="shared" si="16"/>
        <v>-6.0960653242743197</v>
      </c>
      <c r="C185" s="5">
        <f t="shared" si="17"/>
        <v>0.45750000000000035</v>
      </c>
      <c r="D185" s="5">
        <f t="shared" si="18"/>
        <v>-3.8543142973689526</v>
      </c>
      <c r="E185" s="5">
        <f t="shared" si="19"/>
        <v>0.45750000000000035</v>
      </c>
      <c r="F185" s="5">
        <f t="shared" si="20"/>
        <v>11.050082472619287</v>
      </c>
      <c r="G185" t="str">
        <f t="shared" si="21"/>
        <v>esik lefelé</v>
      </c>
    </row>
    <row r="186" spans="1:7">
      <c r="A186" s="5">
        <f t="shared" si="15"/>
        <v>0.46000000000000035</v>
      </c>
      <c r="B186" s="5">
        <f t="shared" si="16"/>
        <v>-6.0666370689585793</v>
      </c>
      <c r="C186" s="5">
        <f t="shared" si="17"/>
        <v>0.46000000000000035</v>
      </c>
      <c r="D186" s="5">
        <f t="shared" si="18"/>
        <v>-3.8695544606796384</v>
      </c>
      <c r="E186" s="5">
        <f t="shared" si="19"/>
        <v>0.46000000000000035</v>
      </c>
      <c r="F186" s="5">
        <f t="shared" si="20"/>
        <v>11.040427636671726</v>
      </c>
      <c r="G186" t="str">
        <f t="shared" si="21"/>
        <v>esik lefelé</v>
      </c>
    </row>
    <row r="187" spans="1:7">
      <c r="A187" s="5">
        <f t="shared" si="15"/>
        <v>0.46250000000000036</v>
      </c>
      <c r="B187" s="5">
        <f t="shared" si="16"/>
        <v>-6.0372355844108654</v>
      </c>
      <c r="C187" s="5">
        <f t="shared" si="17"/>
        <v>0.46250000000000036</v>
      </c>
      <c r="D187" s="5">
        <f t="shared" si="18"/>
        <v>-3.8847210533520347</v>
      </c>
      <c r="E187" s="5">
        <f t="shared" si="19"/>
        <v>0.46250000000000036</v>
      </c>
      <c r="F187" s="5">
        <f t="shared" si="20"/>
        <v>11.030734792279187</v>
      </c>
      <c r="G187" t="str">
        <f t="shared" si="21"/>
        <v>esik lefelé</v>
      </c>
    </row>
    <row r="188" spans="1:7">
      <c r="A188" s="5">
        <f t="shared" si="15"/>
        <v>0.46500000000000036</v>
      </c>
      <c r="B188" s="5">
        <f t="shared" si="16"/>
        <v>-6.0078624138537595</v>
      </c>
      <c r="C188" s="5">
        <f t="shared" si="17"/>
        <v>0.46500000000000036</v>
      </c>
      <c r="D188" s="5">
        <f t="shared" si="18"/>
        <v>-3.8998141423130619</v>
      </c>
      <c r="E188" s="5">
        <f t="shared" si="19"/>
        <v>0.46500000000000036</v>
      </c>
      <c r="F188" s="5">
        <f t="shared" si="20"/>
        <v>11.021004123284605</v>
      </c>
      <c r="G188" t="str">
        <f t="shared" si="21"/>
        <v>esik lefelé</v>
      </c>
    </row>
    <row r="189" spans="1:7">
      <c r="A189" s="5">
        <f t="shared" si="15"/>
        <v>0.46750000000000036</v>
      </c>
      <c r="B189" s="5">
        <f t="shared" si="16"/>
        <v>-5.9785190828286385</v>
      </c>
      <c r="C189" s="5">
        <f t="shared" si="17"/>
        <v>0.46750000000000036</v>
      </c>
      <c r="D189" s="5">
        <f t="shared" si="18"/>
        <v>-3.9148337983476962</v>
      </c>
      <c r="E189" s="5">
        <f t="shared" si="19"/>
        <v>0.46750000000000036</v>
      </c>
      <c r="F189" s="5">
        <f t="shared" si="20"/>
        <v>11.011235813358779</v>
      </c>
      <c r="G189" t="str">
        <f t="shared" si="21"/>
        <v>esik lefelé</v>
      </c>
    </row>
    <row r="190" spans="1:7">
      <c r="A190" s="5">
        <f t="shared" si="15"/>
        <v>0.47000000000000036</v>
      </c>
      <c r="B190" s="5">
        <f t="shared" si="16"/>
        <v>-5.9492070991629458</v>
      </c>
      <c r="C190" s="5">
        <f t="shared" si="17"/>
        <v>0.47000000000000036</v>
      </c>
      <c r="D190" s="5">
        <f t="shared" si="18"/>
        <v>-3.9297800960547677</v>
      </c>
      <c r="E190" s="5">
        <f t="shared" si="19"/>
        <v>0.47000000000000036</v>
      </c>
      <c r="F190" s="5">
        <f t="shared" si="20"/>
        <v>11.001430045990775</v>
      </c>
      <c r="G190" t="str">
        <f t="shared" si="21"/>
        <v>esik lefelé</v>
      </c>
    </row>
    <row r="191" spans="1:7">
      <c r="A191" s="5">
        <f t="shared" si="15"/>
        <v>0.47250000000000036</v>
      </c>
      <c r="B191" s="5">
        <f t="shared" si="16"/>
        <v>-5.9199279529417161</v>
      </c>
      <c r="C191" s="5">
        <f t="shared" si="17"/>
        <v>0.47250000000000036</v>
      </c>
      <c r="D191" s="5">
        <f t="shared" si="18"/>
        <v>-3.944653113802675</v>
      </c>
      <c r="E191" s="5">
        <f t="shared" si="19"/>
        <v>0.47250000000000036</v>
      </c>
      <c r="F191" s="5">
        <f t="shared" si="20"/>
        <v>10.991587004478452</v>
      </c>
      <c r="G191" t="str">
        <f t="shared" si="21"/>
        <v>esik lefelé</v>
      </c>
    </row>
    <row r="192" spans="1:7">
      <c r="A192" s="5">
        <f t="shared" si="15"/>
        <v>0.47500000000000037</v>
      </c>
      <c r="B192" s="5">
        <f t="shared" si="16"/>
        <v>-5.8906831164832543</v>
      </c>
      <c r="C192" s="5">
        <f t="shared" si="17"/>
        <v>0.47500000000000037</v>
      </c>
      <c r="D192" s="5">
        <f t="shared" si="18"/>
        <v>-3.9594529336850295</v>
      </c>
      <c r="E192" s="5">
        <f t="shared" si="19"/>
        <v>0.47500000000000037</v>
      </c>
      <c r="F192" s="5">
        <f t="shared" si="20"/>
        <v>10.981706871919092</v>
      </c>
      <c r="G192" t="str">
        <f t="shared" si="21"/>
        <v>esik lefelé</v>
      </c>
    </row>
    <row r="193" spans="1:7">
      <c r="A193" s="5">
        <f t="shared" si="15"/>
        <v>0.47750000000000037</v>
      </c>
      <c r="B193" s="5">
        <f t="shared" si="16"/>
        <v>-5.8614740443189515</v>
      </c>
      <c r="C193" s="5">
        <f t="shared" si="17"/>
        <v>0.47750000000000037</v>
      </c>
      <c r="D193" s="5">
        <f t="shared" si="18"/>
        <v>-3.9741796414762378</v>
      </c>
      <c r="E193" s="5">
        <f t="shared" si="19"/>
        <v>0.47750000000000037</v>
      </c>
      <c r="F193" s="5">
        <f t="shared" si="20"/>
        <v>10.971789831200141</v>
      </c>
      <c r="G193" t="str">
        <f t="shared" si="21"/>
        <v>esik lefelé</v>
      </c>
    </row>
    <row r="194" spans="1:7">
      <c r="A194" s="5">
        <f t="shared" si="15"/>
        <v>0.48000000000000037</v>
      </c>
      <c r="B194" s="5">
        <f t="shared" si="16"/>
        <v>-5.832302173177152</v>
      </c>
      <c r="C194" s="5">
        <f t="shared" si="17"/>
        <v>0.48000000000000037</v>
      </c>
      <c r="D194" s="5">
        <f t="shared" si="18"/>
        <v>-3.9888333265870353</v>
      </c>
      <c r="E194" s="5">
        <f t="shared" si="19"/>
        <v>0.48000000000000037</v>
      </c>
      <c r="F194" s="5">
        <f t="shared" si="20"/>
        <v>10.961836064990061</v>
      </c>
      <c r="G194" t="str">
        <f t="shared" si="21"/>
        <v>esik lefelé</v>
      </c>
    </row>
    <row r="195" spans="1:7">
      <c r="A195" s="5">
        <f t="shared" si="15"/>
        <v>0.48250000000000037</v>
      </c>
      <c r="B195" s="5">
        <f t="shared" si="16"/>
        <v>-5.803168921971035</v>
      </c>
      <c r="C195" s="5">
        <f t="shared" si="17"/>
        <v>0.48250000000000037</v>
      </c>
      <c r="D195" s="5">
        <f t="shared" si="18"/>
        <v>-4.0034140820199777</v>
      </c>
      <c r="E195" s="5">
        <f t="shared" si="19"/>
        <v>0.48250000000000037</v>
      </c>
      <c r="F195" s="5">
        <f t="shared" si="20"/>
        <v>10.951845755729302</v>
      </c>
      <c r="G195" t="str">
        <f t="shared" si="21"/>
        <v>esik lefelé</v>
      </c>
    </row>
    <row r="196" spans="1:7">
      <c r="A196" s="5">
        <f t="shared" ref="A196:A259" si="22">A195+J$1</f>
        <v>0.48500000000000038</v>
      </c>
      <c r="B196" s="5">
        <f t="shared" ref="B196:B259" si="23">-P$1+N$1*D196*D196</f>
        <v>-5.7740756917904346</v>
      </c>
      <c r="C196" s="5">
        <f t="shared" ref="C196:C259" si="24">A196</f>
        <v>0.48500000000000038</v>
      </c>
      <c r="D196" s="5">
        <f t="shared" ref="D196:D259" si="25">D195+B195*J$1</f>
        <v>-4.0179220043249053</v>
      </c>
      <c r="E196" s="5">
        <f t="shared" ref="E196:E259" si="26">A196</f>
        <v>0.48500000000000038</v>
      </c>
      <c r="F196" s="5">
        <f t="shared" ref="F196:F259" si="27">F195+(D195+D196)/2*J$1</f>
        <v>10.94181908562137</v>
      </c>
      <c r="G196" t="str">
        <f t="shared" si="21"/>
        <v>esik lefelé</v>
      </c>
    </row>
    <row r="197" spans="1:7">
      <c r="A197" s="5">
        <f t="shared" si="22"/>
        <v>0.48750000000000038</v>
      </c>
      <c r="B197" s="5">
        <f t="shared" si="23"/>
        <v>-5.7450238658975588</v>
      </c>
      <c r="C197" s="5">
        <f t="shared" si="24"/>
        <v>0.48750000000000038</v>
      </c>
      <c r="D197" s="5">
        <f t="shared" si="25"/>
        <v>-4.0323571935543816</v>
      </c>
      <c r="E197" s="5">
        <f t="shared" si="26"/>
        <v>0.48750000000000038</v>
      </c>
      <c r="F197" s="5">
        <f t="shared" si="27"/>
        <v>10.931756236624022</v>
      </c>
      <c r="G197" t="str">
        <f t="shared" si="21"/>
        <v>esik lefelé</v>
      </c>
    </row>
    <row r="198" spans="1:7">
      <c r="A198" s="5">
        <f t="shared" si="22"/>
        <v>0.49000000000000038</v>
      </c>
      <c r="B198" s="5">
        <f t="shared" si="23"/>
        <v>-5.7160148097265351</v>
      </c>
      <c r="C198" s="5">
        <f t="shared" si="24"/>
        <v>0.49000000000000038</v>
      </c>
      <c r="D198" s="5">
        <f t="shared" si="25"/>
        <v>-4.0467197532191257</v>
      </c>
      <c r="E198" s="5">
        <f t="shared" si="26"/>
        <v>0.49000000000000038</v>
      </c>
      <c r="F198" s="5">
        <f t="shared" si="27"/>
        <v>10.921657390440554</v>
      </c>
      <c r="G198" t="str">
        <f t="shared" si="21"/>
        <v>esik lefelé</v>
      </c>
    </row>
    <row r="199" spans="1:7">
      <c r="A199" s="5">
        <f t="shared" si="22"/>
        <v>0.49250000000000038</v>
      </c>
      <c r="B199" s="5">
        <f t="shared" si="23"/>
        <v>-5.6870498708867299</v>
      </c>
      <c r="C199" s="5">
        <f t="shared" si="24"/>
        <v>0.49250000000000038</v>
      </c>
      <c r="D199" s="5">
        <f t="shared" si="25"/>
        <v>-4.0610097902434417</v>
      </c>
      <c r="E199" s="5">
        <f t="shared" si="26"/>
        <v>0.49250000000000038</v>
      </c>
      <c r="F199" s="5">
        <f t="shared" si="27"/>
        <v>10.911522728511226</v>
      </c>
      <c r="G199" t="str">
        <f t="shared" si="21"/>
        <v>esik lefelé</v>
      </c>
    </row>
    <row r="200" spans="1:7">
      <c r="A200" s="5">
        <f t="shared" si="22"/>
        <v>0.49500000000000038</v>
      </c>
      <c r="B200" s="5">
        <f t="shared" si="23"/>
        <v>-5.6581303791697719</v>
      </c>
      <c r="C200" s="5">
        <f t="shared" si="24"/>
        <v>0.49500000000000038</v>
      </c>
      <c r="D200" s="5">
        <f t="shared" si="25"/>
        <v>-4.0752274149206587</v>
      </c>
      <c r="E200" s="5">
        <f t="shared" si="26"/>
        <v>0.49500000000000038</v>
      </c>
      <c r="F200" s="5">
        <f t="shared" si="27"/>
        <v>10.901352432004771</v>
      </c>
      <c r="G200" t="str">
        <f t="shared" si="21"/>
        <v>esik lefelé</v>
      </c>
    </row>
    <row r="201" spans="1:7">
      <c r="A201" s="5">
        <f t="shared" si="22"/>
        <v>0.49750000000000039</v>
      </c>
      <c r="B201" s="5">
        <f t="shared" si="23"/>
        <v>-5.6292576465602426</v>
      </c>
      <c r="C201" s="5">
        <f t="shared" si="24"/>
        <v>0.49750000000000039</v>
      </c>
      <c r="D201" s="5">
        <f t="shared" si="25"/>
        <v>-4.0893727408685834</v>
      </c>
      <c r="E201" s="5">
        <f t="shared" si="26"/>
        <v>0.49750000000000039</v>
      </c>
      <c r="F201" s="5">
        <f t="shared" si="27"/>
        <v>10.891146681810035</v>
      </c>
      <c r="G201" t="str">
        <f t="shared" si="21"/>
        <v>esik lefelé</v>
      </c>
    </row>
    <row r="202" spans="1:7">
      <c r="A202" s="5">
        <f t="shared" si="22"/>
        <v>0.50000000000000033</v>
      </c>
      <c r="B202" s="5">
        <f t="shared" si="23"/>
        <v>-5.6004329672499518</v>
      </c>
      <c r="C202" s="5">
        <f t="shared" si="24"/>
        <v>0.50000000000000033</v>
      </c>
      <c r="D202" s="5">
        <f t="shared" si="25"/>
        <v>-4.1034458849849837</v>
      </c>
      <c r="E202" s="5">
        <f t="shared" si="26"/>
        <v>0.50000000000000033</v>
      </c>
      <c r="F202" s="5">
        <f t="shared" si="27"/>
        <v>10.880905658527718</v>
      </c>
      <c r="G202" t="str">
        <f t="shared" si="21"/>
        <v>esik lefelé</v>
      </c>
    </row>
    <row r="203" spans="1:7">
      <c r="A203" s="5">
        <f t="shared" si="22"/>
        <v>0.50250000000000028</v>
      </c>
      <c r="B203" s="5">
        <f t="shared" si="23"/>
        <v>-5.5716576176557364</v>
      </c>
      <c r="C203" s="5">
        <f t="shared" si="24"/>
        <v>0.50250000000000028</v>
      </c>
      <c r="D203" s="5">
        <f t="shared" si="25"/>
        <v>-4.1174469674031089</v>
      </c>
      <c r="E203" s="5">
        <f t="shared" si="26"/>
        <v>0.50250000000000028</v>
      </c>
      <c r="F203" s="5">
        <f t="shared" si="27"/>
        <v>10.870629542462233</v>
      </c>
      <c r="G203" t="str">
        <f t="shared" si="21"/>
        <v>esik lefelé</v>
      </c>
    </row>
    <row r="204" spans="1:7">
      <c r="A204" s="5">
        <f t="shared" si="22"/>
        <v>0.50500000000000023</v>
      </c>
      <c r="B204" s="5">
        <f t="shared" si="23"/>
        <v>-5.5429328564407543</v>
      </c>
      <c r="C204" s="5">
        <f t="shared" si="24"/>
        <v>0.50500000000000023</v>
      </c>
      <c r="D204" s="5">
        <f t="shared" si="25"/>
        <v>-4.1313761114472483</v>
      </c>
      <c r="E204" s="5">
        <f t="shared" si="26"/>
        <v>0.50500000000000023</v>
      </c>
      <c r="F204" s="5">
        <f t="shared" si="27"/>
        <v>10.86031851361367</v>
      </c>
      <c r="G204" t="str">
        <f t="shared" si="21"/>
        <v>esik lefelé</v>
      </c>
    </row>
    <row r="205" spans="1:7">
      <c r="A205" s="5">
        <f t="shared" si="22"/>
        <v>0.50750000000000017</v>
      </c>
      <c r="B205" s="5">
        <f t="shared" si="23"/>
        <v>-5.514259924539167</v>
      </c>
      <c r="C205" s="5">
        <f t="shared" si="24"/>
        <v>0.50750000000000017</v>
      </c>
      <c r="D205" s="5">
        <f t="shared" si="25"/>
        <v>-4.1452334435883502</v>
      </c>
      <c r="E205" s="5">
        <f t="shared" si="26"/>
        <v>0.50750000000000017</v>
      </c>
      <c r="F205" s="5">
        <f t="shared" si="27"/>
        <v>10.849972751669876</v>
      </c>
      <c r="G205" t="str">
        <f t="shared" si="21"/>
        <v>esik lefelé</v>
      </c>
    </row>
    <row r="206" spans="1:7">
      <c r="A206" s="5">
        <f t="shared" si="22"/>
        <v>0.51000000000000012</v>
      </c>
      <c r="B206" s="5">
        <f t="shared" si="23"/>
        <v>-5.485640045184188</v>
      </c>
      <c r="C206" s="5">
        <f t="shared" si="24"/>
        <v>0.51000000000000012</v>
      </c>
      <c r="D206" s="5">
        <f t="shared" si="25"/>
        <v>-4.1590190933996984</v>
      </c>
      <c r="E206" s="5">
        <f t="shared" si="26"/>
        <v>0.51000000000000012</v>
      </c>
      <c r="F206" s="5">
        <f t="shared" si="27"/>
        <v>10.839592435998641</v>
      </c>
      <c r="G206" t="str">
        <f t="shared" si="21"/>
        <v>esik lefelé</v>
      </c>
    </row>
    <row r="207" spans="1:7">
      <c r="A207" s="5">
        <f t="shared" si="22"/>
        <v>0.51250000000000007</v>
      </c>
      <c r="B207" s="5">
        <f t="shared" si="23"/>
        <v>-5.4570744239394111</v>
      </c>
      <c r="C207" s="5">
        <f t="shared" si="24"/>
        <v>0.51250000000000007</v>
      </c>
      <c r="D207" s="5">
        <f t="shared" si="25"/>
        <v>-4.1727331935126593</v>
      </c>
      <c r="E207" s="5">
        <f t="shared" si="26"/>
        <v>0.51250000000000007</v>
      </c>
      <c r="F207" s="5">
        <f t="shared" si="27"/>
        <v>10.829177745640001</v>
      </c>
      <c r="G207" t="str">
        <f t="shared" si="21"/>
        <v>esik lefelé</v>
      </c>
    </row>
    <row r="208" spans="1:7">
      <c r="A208" s="5">
        <f t="shared" si="22"/>
        <v>0.51500000000000001</v>
      </c>
      <c r="B208" s="5">
        <f t="shared" si="23"/>
        <v>-5.4285642487333776</v>
      </c>
      <c r="C208" s="5">
        <f t="shared" si="24"/>
        <v>0.51500000000000001</v>
      </c>
      <c r="D208" s="5">
        <f t="shared" si="25"/>
        <v>-4.1863758795725081</v>
      </c>
      <c r="E208" s="5">
        <f t="shared" si="26"/>
        <v>0.51500000000000001</v>
      </c>
      <c r="F208" s="5">
        <f t="shared" si="27"/>
        <v>10.818728859298645</v>
      </c>
      <c r="G208" t="str">
        <f t="shared" si="21"/>
        <v>esik lefelé</v>
      </c>
    </row>
    <row r="209" spans="1:7">
      <c r="A209" s="5">
        <f t="shared" si="22"/>
        <v>0.51749999999999996</v>
      </c>
      <c r="B209" s="5">
        <f t="shared" si="23"/>
        <v>-5.4001106898973026</v>
      </c>
      <c r="C209" s="5">
        <f t="shared" si="24"/>
        <v>0.51749999999999996</v>
      </c>
      <c r="D209" s="5">
        <f t="shared" si="25"/>
        <v>-4.1999472901943413</v>
      </c>
      <c r="E209" s="5">
        <f t="shared" si="26"/>
        <v>0.51749999999999996</v>
      </c>
      <c r="F209" s="5">
        <f t="shared" si="27"/>
        <v>10.808245955336437</v>
      </c>
      <c r="G209" t="str">
        <f t="shared" si="21"/>
        <v>esik lefelé</v>
      </c>
    </row>
    <row r="210" spans="1:7">
      <c r="A210" s="5">
        <f t="shared" si="22"/>
        <v>0.51999999999999991</v>
      </c>
      <c r="B210" s="5">
        <f t="shared" si="23"/>
        <v>-5.3717149002059124</v>
      </c>
      <c r="C210" s="5">
        <f t="shared" si="24"/>
        <v>0.51999999999999991</v>
      </c>
      <c r="D210" s="5">
        <f t="shared" si="25"/>
        <v>-4.2134475669190845</v>
      </c>
      <c r="E210" s="5">
        <f t="shared" si="26"/>
        <v>0.51999999999999991</v>
      </c>
      <c r="F210" s="5">
        <f t="shared" si="27"/>
        <v>10.797729211765045</v>
      </c>
      <c r="G210" t="str">
        <f t="shared" si="21"/>
        <v>esik lefelé</v>
      </c>
    </row>
    <row r="211" spans="1:7">
      <c r="A211" s="5">
        <f t="shared" si="22"/>
        <v>0.52249999999999985</v>
      </c>
      <c r="B211" s="5">
        <f t="shared" si="23"/>
        <v>-5.3433780149213295</v>
      </c>
      <c r="C211" s="5">
        <f t="shared" si="24"/>
        <v>0.52249999999999985</v>
      </c>
      <c r="D211" s="5">
        <f t="shared" si="25"/>
        <v>-4.2268768541695989</v>
      </c>
      <c r="E211" s="5">
        <f t="shared" si="26"/>
        <v>0.52249999999999985</v>
      </c>
      <c r="F211" s="5">
        <f t="shared" si="27"/>
        <v>10.787178806238684</v>
      </c>
      <c r="G211" t="str">
        <f t="shared" si="21"/>
        <v>esik lefelé</v>
      </c>
    </row>
    <row r="212" spans="1:7">
      <c r="A212" s="5">
        <f t="shared" si="22"/>
        <v>0.5249999999999998</v>
      </c>
      <c r="B212" s="5">
        <f t="shared" si="23"/>
        <v>-5.3151011518399391</v>
      </c>
      <c r="C212" s="5">
        <f t="shared" si="24"/>
        <v>0.5249999999999998</v>
      </c>
      <c r="D212" s="5">
        <f t="shared" si="25"/>
        <v>-4.2402352992069021</v>
      </c>
      <c r="E212" s="5">
        <f t="shared" si="26"/>
        <v>0.5249999999999998</v>
      </c>
      <c r="F212" s="5">
        <f t="shared" si="27"/>
        <v>10.776594916046964</v>
      </c>
      <c r="G212" t="str">
        <f t="shared" si="21"/>
        <v>esik lefelé</v>
      </c>
    </row>
    <row r="213" spans="1:7">
      <c r="A213" s="5">
        <f t="shared" si="22"/>
        <v>0.52749999999999975</v>
      </c>
      <c r="B213" s="5">
        <f t="shared" si="23"/>
        <v>-5.2868854113421833</v>
      </c>
      <c r="C213" s="5">
        <f t="shared" si="24"/>
        <v>0.52749999999999975</v>
      </c>
      <c r="D213" s="5">
        <f t="shared" si="25"/>
        <v>-4.2535230520865017</v>
      </c>
      <c r="E213" s="5">
        <f t="shared" si="26"/>
        <v>0.52749999999999975</v>
      </c>
      <c r="F213" s="5">
        <f t="shared" si="27"/>
        <v>10.765977718107846</v>
      </c>
      <c r="G213" t="str">
        <f t="shared" si="21"/>
        <v>esik lefelé</v>
      </c>
    </row>
    <row r="214" spans="1:7">
      <c r="A214" s="5">
        <f t="shared" si="22"/>
        <v>0.52999999999999969</v>
      </c>
      <c r="B214" s="5">
        <f t="shared" si="23"/>
        <v>-5.258731876445216</v>
      </c>
      <c r="C214" s="5">
        <f t="shared" si="24"/>
        <v>0.52999999999999969</v>
      </c>
      <c r="D214" s="5">
        <f t="shared" si="25"/>
        <v>-4.2667402656148568</v>
      </c>
      <c r="E214" s="5">
        <f t="shared" si="26"/>
        <v>0.52999999999999969</v>
      </c>
      <c r="F214" s="5">
        <f t="shared" si="27"/>
        <v>10.755327388960719</v>
      </c>
      <c r="G214" t="str">
        <f t="shared" si="21"/>
        <v>esik lefelé</v>
      </c>
    </row>
    <row r="215" spans="1:7">
      <c r="A215" s="5">
        <f t="shared" si="22"/>
        <v>0.53249999999999964</v>
      </c>
      <c r="B215" s="5">
        <f t="shared" si="23"/>
        <v>-5.2306416128583573</v>
      </c>
      <c r="C215" s="5">
        <f t="shared" si="24"/>
        <v>0.53249999999999964</v>
      </c>
      <c r="D215" s="5">
        <f t="shared" si="25"/>
        <v>-4.2798870953059698</v>
      </c>
      <c r="E215" s="5">
        <f t="shared" si="26"/>
        <v>0.53249999999999964</v>
      </c>
      <c r="F215" s="5">
        <f t="shared" si="27"/>
        <v>10.744644104759567</v>
      </c>
      <c r="G215" t="str">
        <f t="shared" si="21"/>
        <v>esik lefelé</v>
      </c>
    </row>
    <row r="216" spans="1:7">
      <c r="A216" s="5">
        <f t="shared" si="22"/>
        <v>0.53499999999999959</v>
      </c>
      <c r="B216" s="5">
        <f t="shared" si="23"/>
        <v>-5.2026156690413004</v>
      </c>
      <c r="C216" s="5">
        <f t="shared" si="24"/>
        <v>0.53499999999999959</v>
      </c>
      <c r="D216" s="5">
        <f t="shared" si="25"/>
        <v>-4.2929636993381157</v>
      </c>
      <c r="E216" s="5">
        <f t="shared" si="26"/>
        <v>0.53499999999999959</v>
      </c>
      <c r="F216" s="5">
        <f t="shared" si="27"/>
        <v>10.733928041266262</v>
      </c>
      <c r="G216" t="str">
        <f t="shared" si="21"/>
        <v>esik lefelé</v>
      </c>
    </row>
    <row r="217" spans="1:7">
      <c r="A217" s="5">
        <f t="shared" si="22"/>
        <v>0.53749999999999953</v>
      </c>
      <c r="B217" s="5">
        <f t="shared" si="23"/>
        <v>-5.1746550762649859</v>
      </c>
      <c r="C217" s="5">
        <f t="shared" si="24"/>
        <v>0.53749999999999953</v>
      </c>
      <c r="D217" s="5">
        <f t="shared" si="25"/>
        <v>-4.305970238510719</v>
      </c>
      <c r="E217" s="5">
        <f t="shared" si="26"/>
        <v>0.53749999999999953</v>
      </c>
      <c r="F217" s="5">
        <f t="shared" si="27"/>
        <v>10.723179373843951</v>
      </c>
      <c r="G217" t="str">
        <f t="shared" si="21"/>
        <v>esik lefelé</v>
      </c>
    </row>
    <row r="218" spans="1:7">
      <c r="A218" s="5">
        <f t="shared" si="22"/>
        <v>0.53999999999999948</v>
      </c>
      <c r="B218" s="5">
        <f t="shared" si="23"/>
        <v>-5.1467608486751057</v>
      </c>
      <c r="C218" s="5">
        <f t="shared" si="24"/>
        <v>0.53999999999999948</v>
      </c>
      <c r="D218" s="5">
        <f t="shared" si="25"/>
        <v>-4.3189068762013818</v>
      </c>
      <c r="E218" s="5">
        <f t="shared" si="26"/>
        <v>0.53999999999999948</v>
      </c>
      <c r="F218" s="5">
        <f t="shared" si="27"/>
        <v>10.712398277450561</v>
      </c>
      <c r="G218" t="str">
        <f t="shared" si="21"/>
        <v>esik lefelé</v>
      </c>
    </row>
    <row r="219" spans="1:7">
      <c r="A219" s="5">
        <f t="shared" si="22"/>
        <v>0.54249999999999943</v>
      </c>
      <c r="B219" s="5">
        <f t="shared" si="23"/>
        <v>-5.1189339833581711</v>
      </c>
      <c r="C219" s="5">
        <f t="shared" si="24"/>
        <v>0.54249999999999943</v>
      </c>
      <c r="D219" s="5">
        <f t="shared" si="25"/>
        <v>-4.3317737783230692</v>
      </c>
      <c r="E219" s="5">
        <f t="shared" si="26"/>
        <v>0.54249999999999943</v>
      </c>
      <c r="F219" s="5">
        <f t="shared" si="27"/>
        <v>10.701584926632405</v>
      </c>
      <c r="G219" t="str">
        <f t="shared" si="21"/>
        <v>esik lefelé</v>
      </c>
    </row>
    <row r="220" spans="1:7">
      <c r="A220" s="5">
        <f t="shared" si="22"/>
        <v>0.54499999999999937</v>
      </c>
      <c r="B220" s="5">
        <f t="shared" si="23"/>
        <v>-5.0911754604100645</v>
      </c>
      <c r="C220" s="5">
        <f t="shared" si="24"/>
        <v>0.54499999999999937</v>
      </c>
      <c r="D220" s="5">
        <f t="shared" si="25"/>
        <v>-4.3445711132814644</v>
      </c>
      <c r="E220" s="5">
        <f t="shared" si="26"/>
        <v>0.54499999999999937</v>
      </c>
      <c r="F220" s="5">
        <f t="shared" si="27"/>
        <v>10.690739495517899</v>
      </c>
      <c r="G220" t="str">
        <f t="shared" si="21"/>
        <v>esik lefelé</v>
      </c>
    </row>
    <row r="221" spans="1:7">
      <c r="A221" s="5">
        <f t="shared" si="22"/>
        <v>0.54749999999999932</v>
      </c>
      <c r="B221" s="5">
        <f t="shared" si="23"/>
        <v>-5.0634862430070573</v>
      </c>
      <c r="C221" s="5">
        <f t="shared" si="24"/>
        <v>0.54749999999999932</v>
      </c>
      <c r="D221" s="5">
        <f t="shared" si="25"/>
        <v>-4.3572990519324897</v>
      </c>
      <c r="E221" s="5">
        <f t="shared" si="26"/>
        <v>0.54749999999999932</v>
      </c>
      <c r="F221" s="5">
        <f t="shared" si="27"/>
        <v>10.679862157811382</v>
      </c>
      <c r="G221" t="str">
        <f t="shared" si="21"/>
        <v>esik lefelé</v>
      </c>
    </row>
    <row r="222" spans="1:7">
      <c r="A222" s="5">
        <f t="shared" si="22"/>
        <v>0.54999999999999927</v>
      </c>
      <c r="B222" s="5">
        <f t="shared" si="23"/>
        <v>-5.0358672774791904</v>
      </c>
      <c r="C222" s="5">
        <f t="shared" si="24"/>
        <v>0.54999999999999927</v>
      </c>
      <c r="D222" s="5">
        <f t="shared" si="25"/>
        <v>-4.369957767540007</v>
      </c>
      <c r="E222" s="5">
        <f t="shared" si="26"/>
        <v>0.54999999999999927</v>
      </c>
      <c r="F222" s="5">
        <f t="shared" si="27"/>
        <v>10.668953086787042</v>
      </c>
      <c r="G222" t="str">
        <f t="shared" si="21"/>
        <v>esik lefelé</v>
      </c>
    </row>
    <row r="223" spans="1:7">
      <c r="A223" s="5">
        <f t="shared" si="22"/>
        <v>0.55249999999999921</v>
      </c>
      <c r="B223" s="5">
        <f t="shared" si="23"/>
        <v>-5.0083194933859829</v>
      </c>
      <c r="C223" s="5">
        <f t="shared" si="24"/>
        <v>0.55249999999999921</v>
      </c>
      <c r="D223" s="5">
        <f t="shared" si="25"/>
        <v>-4.3825474357337049</v>
      </c>
      <c r="E223" s="5">
        <f t="shared" si="26"/>
        <v>0.55249999999999921</v>
      </c>
      <c r="F223" s="5">
        <f t="shared" si="27"/>
        <v>10.65801245528295</v>
      </c>
      <c r="G223" t="str">
        <f t="shared" si="21"/>
        <v>esik lefelé</v>
      </c>
    </row>
    <row r="224" spans="1:7">
      <c r="A224" s="5">
        <f t="shared" si="22"/>
        <v>0.55499999999999916</v>
      </c>
      <c r="B224" s="5">
        <f t="shared" si="23"/>
        <v>-4.9808438035944098</v>
      </c>
      <c r="C224" s="5">
        <f t="shared" si="24"/>
        <v>0.55499999999999916</v>
      </c>
      <c r="D224" s="5">
        <f t="shared" si="25"/>
        <v>-4.3950682344671694</v>
      </c>
      <c r="E224" s="5">
        <f t="shared" si="26"/>
        <v>0.55499999999999916</v>
      </c>
      <c r="F224" s="5">
        <f t="shared" si="27"/>
        <v>10.6470404356952</v>
      </c>
      <c r="G224" t="str">
        <f t="shared" si="21"/>
        <v>esik lefelé</v>
      </c>
    </row>
    <row r="225" spans="1:7">
      <c r="A225" s="5">
        <f t="shared" si="22"/>
        <v>0.55749999999999911</v>
      </c>
      <c r="B225" s="5">
        <f t="shared" si="23"/>
        <v>-4.9534411043590776</v>
      </c>
      <c r="C225" s="5">
        <f t="shared" si="24"/>
        <v>0.55749999999999911</v>
      </c>
      <c r="D225" s="5">
        <f t="shared" si="25"/>
        <v>-4.4075203439761559</v>
      </c>
      <c r="E225" s="5">
        <f t="shared" si="26"/>
        <v>0.55749999999999911</v>
      </c>
      <c r="F225" s="5">
        <f t="shared" si="27"/>
        <v>10.636037199972145</v>
      </c>
      <c r="G225" t="str">
        <f t="shared" si="21"/>
        <v>esik lefelé</v>
      </c>
    </row>
    <row r="226" spans="1:7">
      <c r="A226" s="5">
        <f t="shared" si="22"/>
        <v>0.55999999999999905</v>
      </c>
      <c r="B226" s="5">
        <f t="shared" si="23"/>
        <v>-4.9261122754045541</v>
      </c>
      <c r="C226" s="5">
        <f t="shared" si="24"/>
        <v>0.55999999999999905</v>
      </c>
      <c r="D226" s="5">
        <f t="shared" si="25"/>
        <v>-4.4199039467370538</v>
      </c>
      <c r="E226" s="5">
        <f t="shared" si="26"/>
        <v>0.55999999999999905</v>
      </c>
      <c r="F226" s="5">
        <f t="shared" si="27"/>
        <v>10.625002919608754</v>
      </c>
      <c r="G226" t="str">
        <f t="shared" si="21"/>
        <v>esik lefelé</v>
      </c>
    </row>
    <row r="227" spans="1:7">
      <c r="A227" s="5">
        <f t="shared" si="22"/>
        <v>0.562499999999999</v>
      </c>
      <c r="B227" s="5">
        <f t="shared" si="23"/>
        <v>-4.8988581800097819</v>
      </c>
      <c r="C227" s="5">
        <f t="shared" si="24"/>
        <v>0.562499999999999</v>
      </c>
      <c r="D227" s="5">
        <f t="shared" si="25"/>
        <v>-4.4322192274255654</v>
      </c>
      <c r="E227" s="5">
        <f t="shared" si="26"/>
        <v>0.562499999999999</v>
      </c>
      <c r="F227" s="5">
        <f t="shared" si="27"/>
        <v>10.613937765641051</v>
      </c>
      <c r="G227" t="str">
        <f t="shared" si="21"/>
        <v>esik lefelé</v>
      </c>
    </row>
    <row r="228" spans="1:7">
      <c r="A228" s="5">
        <f t="shared" si="22"/>
        <v>0.56499999999999895</v>
      </c>
      <c r="B228" s="5">
        <f t="shared" si="23"/>
        <v>-4.8716796650945247</v>
      </c>
      <c r="C228" s="5">
        <f t="shared" si="24"/>
        <v>0.56499999999999895</v>
      </c>
      <c r="D228" s="5">
        <f t="shared" si="25"/>
        <v>-4.4444663728755902</v>
      </c>
      <c r="E228" s="5">
        <f t="shared" si="26"/>
        <v>0.56499999999999895</v>
      </c>
      <c r="F228" s="5">
        <f t="shared" si="27"/>
        <v>10.602841908640675</v>
      </c>
      <c r="G228" t="str">
        <f t="shared" si="21"/>
        <v>esik lefelé</v>
      </c>
    </row>
    <row r="229" spans="1:7">
      <c r="A229" s="5">
        <f t="shared" si="22"/>
        <v>0.56749999999999889</v>
      </c>
      <c r="B229" s="5">
        <f t="shared" si="23"/>
        <v>-4.8445775613077942</v>
      </c>
      <c r="C229" s="5">
        <f t="shared" si="24"/>
        <v>0.56749999999999889</v>
      </c>
      <c r="D229" s="5">
        <f t="shared" si="25"/>
        <v>-4.4566455720383269</v>
      </c>
      <c r="E229" s="5">
        <f t="shared" si="26"/>
        <v>0.56749999999999889</v>
      </c>
      <c r="F229" s="5">
        <f t="shared" si="27"/>
        <v>10.591715518709533</v>
      </c>
      <c r="G229" t="str">
        <f t="shared" si="21"/>
        <v>esik lefelé</v>
      </c>
    </row>
    <row r="230" spans="1:7">
      <c r="A230" s="5">
        <f t="shared" si="22"/>
        <v>0.56999999999999884</v>
      </c>
      <c r="B230" s="5">
        <f t="shared" si="23"/>
        <v>-4.8175526831181896</v>
      </c>
      <c r="C230" s="5">
        <f t="shared" si="24"/>
        <v>0.56999999999999884</v>
      </c>
      <c r="D230" s="5">
        <f t="shared" si="25"/>
        <v>-4.4687570159415966</v>
      </c>
      <c r="E230" s="5">
        <f t="shared" si="26"/>
        <v>0.56999999999999884</v>
      </c>
      <c r="F230" s="5">
        <f t="shared" si="27"/>
        <v>10.580558765474558</v>
      </c>
      <c r="G230" t="str">
        <f t="shared" si="21"/>
        <v>esik lefelé</v>
      </c>
    </row>
    <row r="231" spans="1:7">
      <c r="A231" s="5">
        <f t="shared" si="22"/>
        <v>0.57249999999999879</v>
      </c>
      <c r="B231" s="5">
        <f t="shared" si="23"/>
        <v>-4.7906058289061004</v>
      </c>
      <c r="C231" s="5">
        <f t="shared" si="24"/>
        <v>0.57249999999999879</v>
      </c>
      <c r="D231" s="5">
        <f t="shared" si="25"/>
        <v>-4.4808008976493925</v>
      </c>
      <c r="E231" s="5">
        <f t="shared" si="26"/>
        <v>0.57249999999999879</v>
      </c>
      <c r="F231" s="5">
        <f t="shared" si="27"/>
        <v>10.569371818082569</v>
      </c>
      <c r="G231" t="str">
        <f t="shared" si="21"/>
        <v>esik lefelé</v>
      </c>
    </row>
    <row r="232" spans="1:7">
      <c r="A232" s="5">
        <f t="shared" si="22"/>
        <v>0.57499999999999873</v>
      </c>
      <c r="B232" s="5">
        <f t="shared" si="23"/>
        <v>-4.7637377810577162</v>
      </c>
      <c r="C232" s="5">
        <f t="shared" si="24"/>
        <v>0.57499999999999873</v>
      </c>
      <c r="D232" s="5">
        <f t="shared" si="25"/>
        <v>-4.4927774122216579</v>
      </c>
      <c r="E232" s="5">
        <f t="shared" si="26"/>
        <v>0.57499999999999873</v>
      </c>
      <c r="F232" s="5">
        <f t="shared" si="27"/>
        <v>10.558154845195229</v>
      </c>
      <c r="G232" t="str">
        <f t="shared" si="21"/>
        <v>esik lefelé</v>
      </c>
    </row>
    <row r="233" spans="1:7">
      <c r="A233" s="5">
        <f t="shared" si="22"/>
        <v>0.57749999999999868</v>
      </c>
      <c r="B233" s="5">
        <f t="shared" si="23"/>
        <v>-4.7369493060607892</v>
      </c>
      <c r="C233" s="5">
        <f t="shared" si="24"/>
        <v>0.57749999999999868</v>
      </c>
      <c r="D233" s="5">
        <f t="shared" si="25"/>
        <v>-4.5046867566743023</v>
      </c>
      <c r="E233" s="5">
        <f t="shared" si="26"/>
        <v>0.57749999999999868</v>
      </c>
      <c r="F233" s="5">
        <f t="shared" si="27"/>
        <v>10.54690801498411</v>
      </c>
      <c r="G233" t="str">
        <f t="shared" si="21"/>
        <v>esik lefelé</v>
      </c>
    </row>
    <row r="234" spans="1:7">
      <c r="A234" s="5">
        <f t="shared" si="22"/>
        <v>0.57999999999999863</v>
      </c>
      <c r="B234" s="5">
        <f t="shared" si="23"/>
        <v>-4.7102411546020901</v>
      </c>
      <c r="C234" s="5">
        <f t="shared" si="24"/>
        <v>0.57999999999999863</v>
      </c>
      <c r="D234" s="5">
        <f t="shared" si="25"/>
        <v>-4.5165291299394541</v>
      </c>
      <c r="E234" s="5">
        <f t="shared" si="26"/>
        <v>0.57999999999999863</v>
      </c>
      <c r="F234" s="5">
        <f t="shared" si="27"/>
        <v>10.535631495125843</v>
      </c>
      <c r="G234" t="str">
        <f t="shared" si="21"/>
        <v>esik lefelé</v>
      </c>
    </row>
    <row r="235" spans="1:7">
      <c r="A235" s="5">
        <f t="shared" si="22"/>
        <v>0.58249999999999857</v>
      </c>
      <c r="B235" s="5">
        <f t="shared" si="23"/>
        <v>-4.6836140616665043</v>
      </c>
      <c r="C235" s="5">
        <f t="shared" si="24"/>
        <v>0.58249999999999857</v>
      </c>
      <c r="D235" s="5">
        <f t="shared" si="25"/>
        <v>-4.5283047328259594</v>
      </c>
      <c r="E235" s="5">
        <f t="shared" si="26"/>
        <v>0.58249999999999857</v>
      </c>
      <c r="F235" s="5">
        <f t="shared" si="27"/>
        <v>10.524325452797386</v>
      </c>
      <c r="G235" t="str">
        <f t="shared" si="21"/>
        <v>esik lefelé</v>
      </c>
    </row>
    <row r="236" spans="1:7">
      <c r="A236" s="5">
        <f t="shared" si="22"/>
        <v>0.58499999999999852</v>
      </c>
      <c r="B236" s="5">
        <f t="shared" si="23"/>
        <v>-4.6570687466377256</v>
      </c>
      <c r="C236" s="5">
        <f t="shared" si="24"/>
        <v>0.58499999999999852</v>
      </c>
      <c r="D236" s="5">
        <f t="shared" si="25"/>
        <v>-4.5400137679801258</v>
      </c>
      <c r="E236" s="5">
        <f t="shared" si="26"/>
        <v>0.58499999999999852</v>
      </c>
      <c r="F236" s="5">
        <f t="shared" si="27"/>
        <v>10.512990054671379</v>
      </c>
      <c r="G236" t="str">
        <f t="shared" si="21"/>
        <v>esik lefelé</v>
      </c>
    </row>
    <row r="237" spans="1:7">
      <c r="A237" s="5">
        <f t="shared" si="22"/>
        <v>0.58749999999999847</v>
      </c>
      <c r="B237" s="5">
        <f t="shared" si="23"/>
        <v>-4.63060591340047</v>
      </c>
      <c r="C237" s="5">
        <f t="shared" si="24"/>
        <v>0.58749999999999847</v>
      </c>
      <c r="D237" s="5">
        <f t="shared" si="25"/>
        <v>-4.5516564398467203</v>
      </c>
      <c r="E237" s="5">
        <f t="shared" si="26"/>
        <v>0.58749999999999847</v>
      </c>
      <c r="F237" s="5">
        <f t="shared" si="27"/>
        <v>10.501625466911594</v>
      </c>
      <c r="G237" t="str">
        <f t="shared" si="21"/>
        <v>esik lefelé</v>
      </c>
    </row>
    <row r="238" spans="1:7">
      <c r="A238" s="5">
        <f t="shared" si="22"/>
        <v>0.58999999999999841</v>
      </c>
      <c r="B238" s="5">
        <f t="shared" si="23"/>
        <v>-4.604226250444186</v>
      </c>
      <c r="C238" s="5">
        <f t="shared" si="24"/>
        <v>0.58999999999999841</v>
      </c>
      <c r="D238" s="5">
        <f t="shared" si="25"/>
        <v>-4.5632329546302213</v>
      </c>
      <c r="E238" s="5">
        <f t="shared" si="26"/>
        <v>0.58999999999999841</v>
      </c>
      <c r="F238" s="5">
        <f t="shared" si="27"/>
        <v>10.490231855168497</v>
      </c>
      <c r="G238" t="str">
        <f t="shared" si="21"/>
        <v>esik lefelé</v>
      </c>
    </row>
    <row r="239" spans="1:7">
      <c r="A239" s="5">
        <f t="shared" si="22"/>
        <v>0.59249999999999836</v>
      </c>
      <c r="B239" s="5">
        <f t="shared" si="23"/>
        <v>-4.5779304309681761</v>
      </c>
      <c r="C239" s="5">
        <f t="shared" si="24"/>
        <v>0.59249999999999836</v>
      </c>
      <c r="D239" s="5">
        <f t="shared" si="25"/>
        <v>-4.574743520256332</v>
      </c>
      <c r="E239" s="5">
        <f t="shared" si="26"/>
        <v>0.59249999999999836</v>
      </c>
      <c r="F239" s="5">
        <f t="shared" si="27"/>
        <v>10.478809384574889</v>
      </c>
      <c r="G239" t="str">
        <f t="shared" si="21"/>
        <v>esik lefelé</v>
      </c>
    </row>
    <row r="240" spans="1:7">
      <c r="A240" s="5">
        <f t="shared" si="22"/>
        <v>0.59499999999999831</v>
      </c>
      <c r="B240" s="5">
        <f t="shared" si="23"/>
        <v>-4.5517191129881205</v>
      </c>
      <c r="C240" s="5">
        <f t="shared" si="24"/>
        <v>0.59499999999999831</v>
      </c>
      <c r="D240" s="5">
        <f t="shared" si="25"/>
        <v>-4.5861883463337527</v>
      </c>
      <c r="E240" s="5">
        <f t="shared" si="26"/>
        <v>0.59499999999999831</v>
      </c>
      <c r="F240" s="5">
        <f t="shared" si="27"/>
        <v>10.467358219741651</v>
      </c>
      <c r="G240" t="str">
        <f t="shared" si="21"/>
        <v>esik lefelé</v>
      </c>
    </row>
    <row r="241" spans="1:7">
      <c r="A241" s="5">
        <f t="shared" si="22"/>
        <v>0.59749999999999825</v>
      </c>
      <c r="B241" s="5">
        <f t="shared" si="23"/>
        <v>-4.525592939443901</v>
      </c>
      <c r="C241" s="5">
        <f t="shared" si="24"/>
        <v>0.59749999999999825</v>
      </c>
      <c r="D241" s="5">
        <f t="shared" si="25"/>
        <v>-4.5975676441162232</v>
      </c>
      <c r="E241" s="5">
        <f t="shared" si="26"/>
        <v>0.59749999999999825</v>
      </c>
      <c r="F241" s="5">
        <f t="shared" si="27"/>
        <v>10.455878524753588</v>
      </c>
      <c r="G241" t="str">
        <f t="shared" ref="G241:G304" si="28">IF(F241&lt;=0,"földet ért","esik lefelé")</f>
        <v>esik lefelé</v>
      </c>
    </row>
    <row r="242" spans="1:7">
      <c r="A242" s="5">
        <f t="shared" si="22"/>
        <v>0.5999999999999982</v>
      </c>
      <c r="B242" s="5">
        <f t="shared" si="23"/>
        <v>-4.4995525383087189</v>
      </c>
      <c r="C242" s="5">
        <f t="shared" si="24"/>
        <v>0.5999999999999982</v>
      </c>
      <c r="D242" s="5">
        <f t="shared" si="25"/>
        <v>-4.6088816264648331</v>
      </c>
      <c r="E242" s="5">
        <f t="shared" si="26"/>
        <v>0.5999999999999982</v>
      </c>
      <c r="F242" s="5">
        <f t="shared" si="27"/>
        <v>10.444370463165361</v>
      </c>
      <c r="G242" t="str">
        <f t="shared" si="28"/>
        <v>esik lefelé</v>
      </c>
    </row>
    <row r="243" spans="1:7">
      <c r="A243" s="5">
        <f t="shared" si="22"/>
        <v>0.60249999999999815</v>
      </c>
      <c r="B243" s="5">
        <f t="shared" si="23"/>
        <v>-4.4735985226994313</v>
      </c>
      <c r="C243" s="5">
        <f t="shared" si="24"/>
        <v>0.60249999999999815</v>
      </c>
      <c r="D243" s="5">
        <f t="shared" si="25"/>
        <v>-4.6201305078106047</v>
      </c>
      <c r="E243" s="5">
        <f t="shared" si="26"/>
        <v>0.60249999999999815</v>
      </c>
      <c r="F243" s="5">
        <f t="shared" si="27"/>
        <v>10.432834197997517</v>
      </c>
      <c r="G243" t="str">
        <f t="shared" si="28"/>
        <v>esik lefelé</v>
      </c>
    </row>
    <row r="244" spans="1:7">
      <c r="A244" s="5">
        <f t="shared" si="22"/>
        <v>0.60499999999999809</v>
      </c>
      <c r="B244" s="5">
        <f t="shared" si="23"/>
        <v>-4.4477314909880601</v>
      </c>
      <c r="C244" s="5">
        <f t="shared" si="24"/>
        <v>0.60499999999999809</v>
      </c>
      <c r="D244" s="5">
        <f t="shared" si="25"/>
        <v>-4.6313145041173529</v>
      </c>
      <c r="E244" s="5">
        <f t="shared" si="26"/>
        <v>0.60499999999999809</v>
      </c>
      <c r="F244" s="5">
        <f t="shared" si="27"/>
        <v>10.421269891732607</v>
      </c>
      <c r="G244" t="str">
        <f t="shared" si="28"/>
        <v>esik lefelé</v>
      </c>
    </row>
    <row r="245" spans="1:7">
      <c r="A245" s="5">
        <f t="shared" si="22"/>
        <v>0.60749999999999804</v>
      </c>
      <c r="B245" s="5">
        <f t="shared" si="23"/>
        <v>-4.4219520269144326</v>
      </c>
      <c r="C245" s="5">
        <f t="shared" si="24"/>
        <v>0.60749999999999804</v>
      </c>
      <c r="D245" s="5">
        <f t="shared" si="25"/>
        <v>-4.6424338328448229</v>
      </c>
      <c r="E245" s="5">
        <f t="shared" si="26"/>
        <v>0.60749999999999804</v>
      </c>
      <c r="F245" s="5">
        <f t="shared" si="27"/>
        <v>10.409677706311404</v>
      </c>
      <c r="G245" t="str">
        <f t="shared" si="28"/>
        <v>esik lefelé</v>
      </c>
    </row>
    <row r="246" spans="1:7">
      <c r="A246" s="5">
        <f t="shared" si="22"/>
        <v>0.60999999999999799</v>
      </c>
      <c r="B246" s="5">
        <f t="shared" si="23"/>
        <v>-4.3962606996999005</v>
      </c>
      <c r="C246" s="5">
        <f t="shared" si="24"/>
        <v>0.60999999999999799</v>
      </c>
      <c r="D246" s="5">
        <f t="shared" si="25"/>
        <v>-4.6534887129121092</v>
      </c>
      <c r="E246" s="5">
        <f t="shared" si="26"/>
        <v>0.60999999999999799</v>
      </c>
      <c r="F246" s="5">
        <f t="shared" si="27"/>
        <v>10.398057803129209</v>
      </c>
      <c r="G246" t="str">
        <f t="shared" si="28"/>
        <v>esik lefelé</v>
      </c>
    </row>
    <row r="247" spans="1:7">
      <c r="A247" s="5">
        <f t="shared" si="22"/>
        <v>0.61249999999999793</v>
      </c>
      <c r="B247" s="5">
        <f t="shared" si="23"/>
        <v>-4.3706580641620922</v>
      </c>
      <c r="C247" s="5">
        <f t="shared" si="24"/>
        <v>0.61249999999999793</v>
      </c>
      <c r="D247" s="5">
        <f t="shared" si="25"/>
        <v>-4.6644793646613589</v>
      </c>
      <c r="E247" s="5">
        <f t="shared" si="26"/>
        <v>0.61249999999999793</v>
      </c>
      <c r="F247" s="5">
        <f t="shared" si="27"/>
        <v>10.386410343032242</v>
      </c>
      <c r="G247" t="str">
        <f t="shared" si="28"/>
        <v>esik lefelé</v>
      </c>
    </row>
    <row r="248" spans="1:7">
      <c r="A248" s="5">
        <f t="shared" si="22"/>
        <v>0.61499999999999788</v>
      </c>
      <c r="B248" s="5">
        <f t="shared" si="23"/>
        <v>-4.3451446608306323</v>
      </c>
      <c r="C248" s="5">
        <f t="shared" si="24"/>
        <v>0.61499999999999788</v>
      </c>
      <c r="D248" s="5">
        <f t="shared" si="25"/>
        <v>-4.6754060098217645</v>
      </c>
      <c r="E248" s="5">
        <f t="shared" si="26"/>
        <v>0.61499999999999788</v>
      </c>
      <c r="F248" s="5">
        <f t="shared" si="27"/>
        <v>10.374735486314139</v>
      </c>
      <c r="G248" t="str">
        <f t="shared" si="28"/>
        <v>esik lefelé</v>
      </c>
    </row>
    <row r="249" spans="1:7">
      <c r="A249" s="5">
        <f t="shared" si="22"/>
        <v>0.61749999999999783</v>
      </c>
      <c r="B249" s="5">
        <f t="shared" si="23"/>
        <v>-4.3197210160638244</v>
      </c>
      <c r="C249" s="5">
        <f t="shared" si="24"/>
        <v>0.61749999999999783</v>
      </c>
      <c r="D249" s="5">
        <f t="shared" si="25"/>
        <v>-4.6862688714738407</v>
      </c>
      <c r="E249" s="5">
        <f t="shared" si="26"/>
        <v>0.61749999999999783</v>
      </c>
      <c r="F249" s="5">
        <f t="shared" si="27"/>
        <v>10.363033392712518</v>
      </c>
      <c r="G249" t="str">
        <f t="shared" si="28"/>
        <v>esik lefelé</v>
      </c>
    </row>
    <row r="250" spans="1:7">
      <c r="A250" s="5">
        <f t="shared" si="22"/>
        <v>0.61999999999999778</v>
      </c>
      <c r="B250" s="5">
        <f t="shared" si="23"/>
        <v>-4.2943876421661971</v>
      </c>
      <c r="C250" s="5">
        <f t="shared" si="24"/>
        <v>0.61999999999999778</v>
      </c>
      <c r="D250" s="5">
        <f t="shared" si="25"/>
        <v>-4.6970681740140003</v>
      </c>
      <c r="E250" s="5">
        <f t="shared" si="26"/>
        <v>0.61999999999999778</v>
      </c>
      <c r="F250" s="5">
        <f t="shared" si="27"/>
        <v>10.351304221405659</v>
      </c>
      <c r="G250" t="str">
        <f t="shared" si="28"/>
        <v>esik lefelé</v>
      </c>
    </row>
    <row r="251" spans="1:7">
      <c r="A251" s="5">
        <f t="shared" si="22"/>
        <v>0.62249999999999772</v>
      </c>
      <c r="B251" s="5">
        <f t="shared" si="23"/>
        <v>-4.2691450375069158</v>
      </c>
      <c r="C251" s="5">
        <f t="shared" si="24"/>
        <v>0.62249999999999772</v>
      </c>
      <c r="D251" s="5">
        <f t="shared" si="25"/>
        <v>-4.7078041431194162</v>
      </c>
      <c r="E251" s="5">
        <f t="shared" si="26"/>
        <v>0.62249999999999772</v>
      </c>
      <c r="F251" s="5">
        <f t="shared" si="27"/>
        <v>10.339548131009241</v>
      </c>
      <c r="G251" t="str">
        <f t="shared" si="28"/>
        <v>esik lefelé</v>
      </c>
    </row>
    <row r="252" spans="1:7">
      <c r="A252" s="5">
        <f t="shared" si="22"/>
        <v>0.62499999999999767</v>
      </c>
      <c r="B252" s="5">
        <f t="shared" si="23"/>
        <v>-4.2439936866389871</v>
      </c>
      <c r="C252" s="5">
        <f t="shared" si="24"/>
        <v>0.62499999999999767</v>
      </c>
      <c r="D252" s="5">
        <f t="shared" si="25"/>
        <v>-4.7184770057131837</v>
      </c>
      <c r="E252" s="5">
        <f t="shared" si="26"/>
        <v>0.62499999999999767</v>
      </c>
      <c r="F252" s="5">
        <f t="shared" si="27"/>
        <v>10.327765279573201</v>
      </c>
      <c r="G252" t="str">
        <f t="shared" si="28"/>
        <v>esik lefelé</v>
      </c>
    </row>
    <row r="253" spans="1:7">
      <c r="A253" s="5">
        <f t="shared" si="22"/>
        <v>0.62749999999999762</v>
      </c>
      <c r="B253" s="5">
        <f t="shared" si="23"/>
        <v>-4.2189340604192207</v>
      </c>
      <c r="C253" s="5">
        <f t="shared" si="24"/>
        <v>0.62749999999999762</v>
      </c>
      <c r="D253" s="5">
        <f t="shared" si="25"/>
        <v>-4.7290869899297814</v>
      </c>
      <c r="E253" s="5">
        <f t="shared" si="26"/>
        <v>0.62749999999999762</v>
      </c>
      <c r="F253" s="5">
        <f t="shared" si="27"/>
        <v>10.315955824578648</v>
      </c>
      <c r="G253" t="str">
        <f t="shared" si="28"/>
        <v>esik lefelé</v>
      </c>
    </row>
    <row r="254" spans="1:7">
      <c r="A254" s="5">
        <f t="shared" si="22"/>
        <v>0.62999999999999756</v>
      </c>
      <c r="B254" s="5">
        <f t="shared" si="23"/>
        <v>-4.1939666161288978</v>
      </c>
      <c r="C254" s="5">
        <f t="shared" si="24"/>
        <v>0.62999999999999756</v>
      </c>
      <c r="D254" s="5">
        <f t="shared" si="25"/>
        <v>-4.7396343250808295</v>
      </c>
      <c r="E254" s="5">
        <f t="shared" si="26"/>
        <v>0.62999999999999756</v>
      </c>
      <c r="F254" s="5">
        <f t="shared" si="27"/>
        <v>10.304119922934884</v>
      </c>
      <c r="G254" t="str">
        <f t="shared" si="28"/>
        <v>esik lefelé</v>
      </c>
    </row>
    <row r="255" spans="1:7">
      <c r="A255" s="5">
        <f t="shared" si="22"/>
        <v>0.63249999999999751</v>
      </c>
      <c r="B255" s="5">
        <f t="shared" si="23"/>
        <v>-4.1690917975951232</v>
      </c>
      <c r="C255" s="5">
        <f t="shared" si="24"/>
        <v>0.63249999999999751</v>
      </c>
      <c r="D255" s="5">
        <f t="shared" si="25"/>
        <v>-4.7501192416211522</v>
      </c>
      <c r="E255" s="5">
        <f t="shared" si="26"/>
        <v>0.63249999999999751</v>
      </c>
      <c r="F255" s="5">
        <f t="shared" si="27"/>
        <v>10.292257730976507</v>
      </c>
      <c r="G255" t="str">
        <f t="shared" si="28"/>
        <v>esik lefelé</v>
      </c>
    </row>
    <row r="256" spans="1:7">
      <c r="A256" s="5">
        <f t="shared" si="22"/>
        <v>0.63499999999999746</v>
      </c>
      <c r="B256" s="5">
        <f t="shared" si="23"/>
        <v>-4.1443100353127944</v>
      </c>
      <c r="C256" s="5">
        <f t="shared" si="24"/>
        <v>0.63499999999999746</v>
      </c>
      <c r="D256" s="5">
        <f t="shared" si="25"/>
        <v>-4.7605419711151402</v>
      </c>
      <c r="E256" s="5">
        <f t="shared" si="26"/>
        <v>0.63499999999999746</v>
      </c>
      <c r="F256" s="5">
        <f t="shared" si="27"/>
        <v>10.280369404460586</v>
      </c>
      <c r="G256" t="str">
        <f t="shared" si="28"/>
        <v>esik lefelé</v>
      </c>
    </row>
    <row r="257" spans="1:7">
      <c r="A257" s="5">
        <f t="shared" si="22"/>
        <v>0.6374999999999974</v>
      </c>
      <c r="B257" s="5">
        <f t="shared" si="23"/>
        <v>-4.1196217465671614</v>
      </c>
      <c r="C257" s="5">
        <f t="shared" si="24"/>
        <v>0.6374999999999974</v>
      </c>
      <c r="D257" s="5">
        <f t="shared" si="25"/>
        <v>-4.7709027462034221</v>
      </c>
      <c r="E257" s="5">
        <f t="shared" si="26"/>
        <v>0.6374999999999974</v>
      </c>
      <c r="F257" s="5">
        <f t="shared" si="27"/>
        <v>10.268455098563939</v>
      </c>
      <c r="G257" t="str">
        <f t="shared" si="28"/>
        <v>esik lefelé</v>
      </c>
    </row>
    <row r="258" spans="1:7">
      <c r="A258" s="5">
        <f t="shared" si="22"/>
        <v>0.63999999999999735</v>
      </c>
      <c r="B258" s="5">
        <f t="shared" si="23"/>
        <v>-4.0950273355569307</v>
      </c>
      <c r="C258" s="5">
        <f t="shared" si="24"/>
        <v>0.63999999999999735</v>
      </c>
      <c r="D258" s="5">
        <f t="shared" si="25"/>
        <v>-4.78120180056984</v>
      </c>
      <c r="E258" s="5">
        <f t="shared" si="26"/>
        <v>0.63999999999999735</v>
      </c>
      <c r="F258" s="5">
        <f t="shared" si="27"/>
        <v>10.256514967880472</v>
      </c>
      <c r="G258" t="str">
        <f t="shared" si="28"/>
        <v>esik lefelé</v>
      </c>
    </row>
    <row r="259" spans="1:7">
      <c r="A259" s="5">
        <f t="shared" si="22"/>
        <v>0.6424999999999973</v>
      </c>
      <c r="B259" s="5">
        <f t="shared" si="23"/>
        <v>-4.0705271935178722</v>
      </c>
      <c r="C259" s="5">
        <f t="shared" si="24"/>
        <v>0.6424999999999973</v>
      </c>
      <c r="D259" s="5">
        <f t="shared" si="25"/>
        <v>-4.7914393689087325</v>
      </c>
      <c r="E259" s="5">
        <f t="shared" si="26"/>
        <v>0.6424999999999973</v>
      </c>
      <c r="F259" s="5">
        <f t="shared" si="27"/>
        <v>10.244549166418624</v>
      </c>
      <c r="G259" t="str">
        <f t="shared" si="28"/>
        <v>esik lefelé</v>
      </c>
    </row>
    <row r="260" spans="1:7">
      <c r="A260" s="5">
        <f t="shared" ref="A260:A323" si="29">A259+J$1</f>
        <v>0.64499999999999724</v>
      </c>
      <c r="B260" s="5">
        <f t="shared" ref="B260:B323" si="30">-P$1+N$1*D260*D260</f>
        <v>-4.0461216988469024</v>
      </c>
      <c r="C260" s="5">
        <f t="shared" ref="C260:C323" si="31">A260</f>
        <v>0.64499999999999724</v>
      </c>
      <c r="D260" s="5">
        <f t="shared" ref="D260:D323" si="32">D259+B259*J$1</f>
        <v>-4.8016156868925268</v>
      </c>
      <c r="E260" s="5">
        <f t="shared" ref="E260:E323" si="33">A260</f>
        <v>0.64499999999999724</v>
      </c>
      <c r="F260" s="5">
        <f t="shared" ref="F260:F323" si="34">F259+(D259+D260)/2*J$1</f>
        <v>10.232557847598873</v>
      </c>
      <c r="G260" t="str">
        <f t="shared" si="28"/>
        <v>esik lefelé</v>
      </c>
    </row>
    <row r="261" spans="1:7">
      <c r="A261" s="5">
        <f t="shared" si="29"/>
        <v>0.64749999999999719</v>
      </c>
      <c r="B261" s="5">
        <f t="shared" si="30"/>
        <v>-4.021811217226575</v>
      </c>
      <c r="C261" s="5">
        <f t="shared" si="31"/>
        <v>0.64749999999999719</v>
      </c>
      <c r="D261" s="5">
        <f t="shared" si="32"/>
        <v>-4.811730991139644</v>
      </c>
      <c r="E261" s="5">
        <f t="shared" si="33"/>
        <v>0.64749999999999719</v>
      </c>
      <c r="F261" s="5">
        <f t="shared" si="34"/>
        <v>10.220541164251333</v>
      </c>
      <c r="G261" t="str">
        <f t="shared" si="28"/>
        <v>esik lefelé</v>
      </c>
    </row>
    <row r="262" spans="1:7">
      <c r="A262" s="5">
        <f t="shared" si="29"/>
        <v>0.64999999999999714</v>
      </c>
      <c r="B262" s="5">
        <f t="shared" si="30"/>
        <v>-3.9975961017499806</v>
      </c>
      <c r="C262" s="5">
        <f t="shared" si="31"/>
        <v>0.64999999999999714</v>
      </c>
      <c r="D262" s="5">
        <f t="shared" si="32"/>
        <v>-4.8217855191827104</v>
      </c>
      <c r="E262" s="5">
        <f t="shared" si="33"/>
        <v>0.64999999999999714</v>
      </c>
      <c r="F262" s="5">
        <f t="shared" si="34"/>
        <v>10.20849926861343</v>
      </c>
      <c r="G262" t="str">
        <f t="shared" si="28"/>
        <v>esik lefelé</v>
      </c>
    </row>
    <row r="263" spans="1:7">
      <c r="A263" s="5">
        <f t="shared" si="29"/>
        <v>0.65249999999999708</v>
      </c>
      <c r="B263" s="5">
        <f t="shared" si="30"/>
        <v>-3.9734766930459804</v>
      </c>
      <c r="C263" s="5">
        <f t="shared" si="31"/>
        <v>0.65249999999999708</v>
      </c>
      <c r="D263" s="5">
        <f t="shared" si="32"/>
        <v>-4.8317795094370855</v>
      </c>
      <c r="E263" s="5">
        <f t="shared" si="33"/>
        <v>0.65249999999999708</v>
      </c>
      <c r="F263" s="5">
        <f t="shared" si="34"/>
        <v>10.196432312327655</v>
      </c>
      <c r="G263" t="str">
        <f t="shared" si="28"/>
        <v>esik lefelé</v>
      </c>
    </row>
    <row r="264" spans="1:7">
      <c r="A264" s="5">
        <f t="shared" si="29"/>
        <v>0.65499999999999703</v>
      </c>
      <c r="B264" s="5">
        <f t="shared" si="30"/>
        <v>-3.9494533194047623</v>
      </c>
      <c r="C264" s="5">
        <f t="shared" si="31"/>
        <v>0.65499999999999703</v>
      </c>
      <c r="D264" s="5">
        <f t="shared" si="32"/>
        <v>-4.8417132011697008</v>
      </c>
      <c r="E264" s="5">
        <f t="shared" si="33"/>
        <v>0.65499999999999703</v>
      </c>
      <c r="F264" s="5">
        <f t="shared" si="34"/>
        <v>10.184340446439396</v>
      </c>
      <c r="G264" t="str">
        <f t="shared" si="28"/>
        <v>esik lefelé</v>
      </c>
    </row>
    <row r="265" spans="1:7">
      <c r="A265" s="5">
        <f t="shared" si="29"/>
        <v>0.65749999999999698</v>
      </c>
      <c r="B265" s="5">
        <f t="shared" si="30"/>
        <v>-3.9255262969036764</v>
      </c>
      <c r="C265" s="5">
        <f t="shared" si="31"/>
        <v>0.65749999999999698</v>
      </c>
      <c r="D265" s="5">
        <f t="shared" si="32"/>
        <v>-4.8515868344682129</v>
      </c>
      <c r="E265" s="5">
        <f t="shared" si="33"/>
        <v>0.65749999999999698</v>
      </c>
      <c r="F265" s="5">
        <f t="shared" si="34"/>
        <v>10.17222382139485</v>
      </c>
      <c r="G265" t="str">
        <f t="shared" si="28"/>
        <v>esik lefelé</v>
      </c>
    </row>
    <row r="266" spans="1:7">
      <c r="A266" s="5">
        <f t="shared" si="29"/>
        <v>0.65999999999999692</v>
      </c>
      <c r="B266" s="5">
        <f t="shared" si="30"/>
        <v>-3.9016959295333011</v>
      </c>
      <c r="C266" s="5">
        <f t="shared" si="31"/>
        <v>0.65999999999999692</v>
      </c>
      <c r="D266" s="5">
        <f t="shared" si="32"/>
        <v>-4.8614006502104719</v>
      </c>
      <c r="E266" s="5">
        <f t="shared" si="33"/>
        <v>0.65999999999999692</v>
      </c>
      <c r="F266" s="5">
        <f t="shared" si="34"/>
        <v>10.160082587039001</v>
      </c>
      <c r="G266" t="str">
        <f t="shared" si="28"/>
        <v>esik lefelé</v>
      </c>
    </row>
    <row r="267" spans="1:7">
      <c r="A267" s="5">
        <f t="shared" si="29"/>
        <v>0.66249999999999687</v>
      </c>
      <c r="B267" s="5">
        <f t="shared" si="30"/>
        <v>-3.8779625093237211</v>
      </c>
      <c r="C267" s="5">
        <f t="shared" si="31"/>
        <v>0.66249999999999687</v>
      </c>
      <c r="D267" s="5">
        <f t="shared" si="32"/>
        <v>-4.8711548900343047</v>
      </c>
      <c r="E267" s="5">
        <f t="shared" si="33"/>
        <v>0.66249999999999687</v>
      </c>
      <c r="F267" s="5">
        <f t="shared" si="34"/>
        <v>10.147916892613695</v>
      </c>
      <c r="G267" t="str">
        <f t="shared" si="28"/>
        <v>esik lefelé</v>
      </c>
    </row>
    <row r="268" spans="1:7">
      <c r="A268" s="5">
        <f t="shared" si="29"/>
        <v>0.66499999999999682</v>
      </c>
      <c r="B268" s="5">
        <f t="shared" si="30"/>
        <v>-3.8543263164709813</v>
      </c>
      <c r="C268" s="5">
        <f t="shared" si="31"/>
        <v>0.66499999999999682</v>
      </c>
      <c r="D268" s="5">
        <f t="shared" si="32"/>
        <v>-4.8808497963076141</v>
      </c>
      <c r="E268" s="5">
        <f t="shared" si="33"/>
        <v>0.66499999999999682</v>
      </c>
      <c r="F268" s="5">
        <f t="shared" si="34"/>
        <v>10.135726886755767</v>
      </c>
      <c r="G268" t="str">
        <f t="shared" si="28"/>
        <v>esik lefelé</v>
      </c>
    </row>
    <row r="269" spans="1:7">
      <c r="A269" s="5">
        <f t="shared" si="29"/>
        <v>0.66749999999999676</v>
      </c>
      <c r="B269" s="5">
        <f t="shared" si="30"/>
        <v>-3.8307876194636785</v>
      </c>
      <c r="C269" s="5">
        <f t="shared" si="31"/>
        <v>0.66749999999999676</v>
      </c>
      <c r="D269" s="5">
        <f t="shared" si="32"/>
        <v>-4.8904856120987912</v>
      </c>
      <c r="E269" s="5">
        <f t="shared" si="33"/>
        <v>0.66749999999999676</v>
      </c>
      <c r="F269" s="5">
        <f t="shared" si="34"/>
        <v>10.123512717495259</v>
      </c>
      <c r="G269" t="str">
        <f t="shared" si="28"/>
        <v>esik lefelé</v>
      </c>
    </row>
    <row r="270" spans="1:7">
      <c r="A270" s="5">
        <f t="shared" si="29"/>
        <v>0.66999999999999671</v>
      </c>
      <c r="B270" s="5">
        <f t="shared" si="30"/>
        <v>-3.8073466752096472</v>
      </c>
      <c r="C270" s="5">
        <f t="shared" si="31"/>
        <v>0.66999999999999671</v>
      </c>
      <c r="D270" s="5">
        <f t="shared" si="32"/>
        <v>-4.9000625811474503</v>
      </c>
      <c r="E270" s="5">
        <f t="shared" si="33"/>
        <v>0.66999999999999671</v>
      </c>
      <c r="F270" s="5">
        <f t="shared" si="34"/>
        <v>10.111274532253702</v>
      </c>
      <c r="G270" t="str">
        <f t="shared" si="28"/>
        <v>esik lefelé</v>
      </c>
    </row>
    <row r="271" spans="1:7">
      <c r="A271" s="5">
        <f t="shared" si="29"/>
        <v>0.67249999999999666</v>
      </c>
      <c r="B271" s="5">
        <f t="shared" si="30"/>
        <v>-3.7840037291627322</v>
      </c>
      <c r="C271" s="5">
        <f t="shared" si="31"/>
        <v>0.67249999999999666</v>
      </c>
      <c r="D271" s="5">
        <f t="shared" si="32"/>
        <v>-4.9095809478354742</v>
      </c>
      <c r="E271" s="5">
        <f t="shared" si="33"/>
        <v>0.67249999999999666</v>
      </c>
      <c r="F271" s="5">
        <f t="shared" si="34"/>
        <v>10.099012477842473</v>
      </c>
      <c r="G271" t="str">
        <f t="shared" si="28"/>
        <v>esik lefelé</v>
      </c>
    </row>
    <row r="272" spans="1:7">
      <c r="A272" s="5">
        <f t="shared" si="29"/>
        <v>0.6749999999999966</v>
      </c>
      <c r="B272" s="5">
        <f t="shared" si="30"/>
        <v>-3.7607590154495902</v>
      </c>
      <c r="C272" s="5">
        <f t="shared" si="31"/>
        <v>0.6749999999999966</v>
      </c>
      <c r="D272" s="5">
        <f t="shared" si="32"/>
        <v>-4.9190409571583809</v>
      </c>
      <c r="E272" s="5">
        <f t="shared" si="33"/>
        <v>0.6749999999999966</v>
      </c>
      <c r="F272" s="5">
        <f t="shared" si="34"/>
        <v>10.086726700461231</v>
      </c>
      <c r="G272" t="str">
        <f t="shared" si="28"/>
        <v>esik lefelé</v>
      </c>
    </row>
    <row r="273" spans="1:7">
      <c r="A273" s="5">
        <f t="shared" si="29"/>
        <v>0.67749999999999655</v>
      </c>
      <c r="B273" s="5">
        <f t="shared" si="30"/>
        <v>-3.7376127569965094</v>
      </c>
      <c r="C273" s="5">
        <f t="shared" si="31"/>
        <v>0.67749999999999655</v>
      </c>
      <c r="D273" s="5">
        <f t="shared" si="32"/>
        <v>-4.9284428546970052</v>
      </c>
      <c r="E273" s="5">
        <f t="shared" si="33"/>
        <v>0.67749999999999655</v>
      </c>
      <c r="F273" s="5">
        <f t="shared" si="34"/>
        <v>10.074417345696412</v>
      </c>
      <c r="G273" t="str">
        <f t="shared" si="28"/>
        <v>esik lefelé</v>
      </c>
    </row>
    <row r="274" spans="1:7">
      <c r="A274" s="5">
        <f t="shared" si="29"/>
        <v>0.6799999999999965</v>
      </c>
      <c r="B274" s="5">
        <f t="shared" si="30"/>
        <v>-3.7145651656562038</v>
      </c>
      <c r="C274" s="5">
        <f t="shared" si="31"/>
        <v>0.6799999999999965</v>
      </c>
      <c r="D274" s="5">
        <f t="shared" si="32"/>
        <v>-4.937786886589496</v>
      </c>
      <c r="E274" s="5">
        <f t="shared" si="33"/>
        <v>0.6799999999999965</v>
      </c>
      <c r="F274" s="5">
        <f t="shared" si="34"/>
        <v>10.062084558519805</v>
      </c>
      <c r="G274" t="str">
        <f t="shared" si="28"/>
        <v>esik lefelé</v>
      </c>
    </row>
    <row r="275" spans="1:7">
      <c r="A275" s="5">
        <f t="shared" si="29"/>
        <v>0.68249999999999644</v>
      </c>
      <c r="B275" s="5">
        <f t="shared" si="30"/>
        <v>-3.691616442334551</v>
      </c>
      <c r="C275" s="5">
        <f t="shared" si="31"/>
        <v>0.68249999999999644</v>
      </c>
      <c r="D275" s="5">
        <f t="shared" si="32"/>
        <v>-4.9470732995036366</v>
      </c>
      <c r="E275" s="5">
        <f t="shared" si="33"/>
        <v>0.68249999999999644</v>
      </c>
      <c r="F275" s="5">
        <f t="shared" si="34"/>
        <v>10.049728483287188</v>
      </c>
      <c r="G275" t="str">
        <f t="shared" si="28"/>
        <v>esik lefelé</v>
      </c>
    </row>
    <row r="276" spans="1:7">
      <c r="A276" s="5">
        <f t="shared" si="29"/>
        <v>0.68499999999999639</v>
      </c>
      <c r="B276" s="5">
        <f t="shared" si="30"/>
        <v>-3.6687667771172654</v>
      </c>
      <c r="C276" s="5">
        <f t="shared" si="31"/>
        <v>0.68499999999999639</v>
      </c>
      <c r="D276" s="5">
        <f t="shared" si="32"/>
        <v>-4.9563023406094731</v>
      </c>
      <c r="E276" s="5">
        <f t="shared" si="33"/>
        <v>0.68499999999999639</v>
      </c>
      <c r="F276" s="5">
        <f t="shared" si="34"/>
        <v>10.037349263737047</v>
      </c>
      <c r="G276" t="str">
        <f t="shared" si="28"/>
        <v>esik lefelé</v>
      </c>
    </row>
    <row r="277" spans="1:7">
      <c r="A277" s="5">
        <f t="shared" si="29"/>
        <v>0.68749999999999634</v>
      </c>
      <c r="B277" s="5">
        <f t="shared" si="30"/>
        <v>-3.6460163493964437</v>
      </c>
      <c r="C277" s="5">
        <f t="shared" si="31"/>
        <v>0.68749999999999634</v>
      </c>
      <c r="D277" s="5">
        <f t="shared" si="32"/>
        <v>-4.9654742575522661</v>
      </c>
      <c r="E277" s="5">
        <f t="shared" si="33"/>
        <v>0.68749999999999634</v>
      </c>
      <c r="F277" s="5">
        <f t="shared" si="34"/>
        <v>10.024947042989345</v>
      </c>
      <c r="G277" t="str">
        <f t="shared" si="28"/>
        <v>esik lefelé</v>
      </c>
    </row>
    <row r="278" spans="1:7">
      <c r="A278" s="5">
        <f t="shared" si="29"/>
        <v>0.68999999999999628</v>
      </c>
      <c r="B278" s="5">
        <f t="shared" si="30"/>
        <v>-3.623365327996984</v>
      </c>
      <c r="C278" s="5">
        <f t="shared" si="31"/>
        <v>0.68999999999999628</v>
      </c>
      <c r="D278" s="5">
        <f t="shared" si="32"/>
        <v>-4.9745892984257569</v>
      </c>
      <c r="E278" s="5">
        <f t="shared" si="33"/>
        <v>0.68999999999999628</v>
      </c>
      <c r="F278" s="5">
        <f t="shared" si="34"/>
        <v>10.012521963544373</v>
      </c>
      <c r="G278" t="str">
        <f t="shared" si="28"/>
        <v>esik lefelé</v>
      </c>
    </row>
    <row r="279" spans="1:7">
      <c r="A279" s="5">
        <f t="shared" si="29"/>
        <v>0.69249999999999623</v>
      </c>
      <c r="B279" s="5">
        <f t="shared" si="30"/>
        <v>-3.600813871302841</v>
      </c>
      <c r="C279" s="5">
        <f t="shared" si="31"/>
        <v>0.69249999999999623</v>
      </c>
      <c r="D279" s="5">
        <f t="shared" si="32"/>
        <v>-4.9836477117457489</v>
      </c>
      <c r="E279" s="5">
        <f t="shared" si="33"/>
        <v>0.69249999999999623</v>
      </c>
      <c r="F279" s="5">
        <f t="shared" si="34"/>
        <v>10.000074167281658</v>
      </c>
      <c r="G279" t="str">
        <f t="shared" si="28"/>
        <v>esik lefelé</v>
      </c>
    </row>
    <row r="280" spans="1:7">
      <c r="A280" s="5">
        <f t="shared" si="29"/>
        <v>0.69499999999999618</v>
      </c>
      <c r="B280" s="5">
        <f t="shared" si="30"/>
        <v>-3.5783621273830768</v>
      </c>
      <c r="C280" s="5">
        <f t="shared" si="31"/>
        <v>0.69499999999999618</v>
      </c>
      <c r="D280" s="5">
        <f t="shared" si="32"/>
        <v>-4.9926497464240063</v>
      </c>
      <c r="E280" s="5">
        <f t="shared" si="33"/>
        <v>0.69499999999999618</v>
      </c>
      <c r="F280" s="5">
        <f t="shared" si="34"/>
        <v>9.9876037954589467</v>
      </c>
      <c r="G280" t="str">
        <f t="shared" si="28"/>
        <v>esik lefelé</v>
      </c>
    </row>
    <row r="281" spans="1:7">
      <c r="A281" s="5">
        <f t="shared" si="29"/>
        <v>0.69749999999999612</v>
      </c>
      <c r="B281" s="5">
        <f t="shared" si="30"/>
        <v>-3.5560102341177204</v>
      </c>
      <c r="C281" s="5">
        <f t="shared" si="31"/>
        <v>0.69749999999999612</v>
      </c>
      <c r="D281" s="5">
        <f t="shared" si="32"/>
        <v>-5.0015956517424636</v>
      </c>
      <c r="E281" s="5">
        <f t="shared" si="33"/>
        <v>0.69749999999999612</v>
      </c>
      <c r="F281" s="5">
        <f t="shared" si="34"/>
        <v>9.9751109887112381</v>
      </c>
      <c r="G281" t="str">
        <f t="shared" si="28"/>
        <v>esik lefelé</v>
      </c>
    </row>
    <row r="282" spans="1:7">
      <c r="A282" s="5">
        <f t="shared" si="29"/>
        <v>0.69999999999999607</v>
      </c>
      <c r="B282" s="5">
        <f t="shared" si="30"/>
        <v>-3.5337583193233515</v>
      </c>
      <c r="C282" s="5">
        <f t="shared" si="31"/>
        <v>0.69999999999999607</v>
      </c>
      <c r="D282" s="5">
        <f t="shared" si="32"/>
        <v>-5.0104856773277575</v>
      </c>
      <c r="E282" s="5">
        <f t="shared" si="33"/>
        <v>0.69999999999999607</v>
      </c>
      <c r="F282" s="5">
        <f t="shared" si="34"/>
        <v>9.9625958870499005</v>
      </c>
      <c r="G282" t="str">
        <f t="shared" si="28"/>
        <v>esik lefelé</v>
      </c>
    </row>
    <row r="283" spans="1:7">
      <c r="A283" s="5">
        <f t="shared" si="29"/>
        <v>0.70249999999999602</v>
      </c>
      <c r="B283" s="5">
        <f t="shared" si="30"/>
        <v>-3.511606500878437</v>
      </c>
      <c r="C283" s="5">
        <f t="shared" si="31"/>
        <v>0.70249999999999602</v>
      </c>
      <c r="D283" s="5">
        <f t="shared" si="32"/>
        <v>-5.0193200731260657</v>
      </c>
      <c r="E283" s="5">
        <f t="shared" si="33"/>
        <v>0.70249999999999602</v>
      </c>
      <c r="F283" s="5">
        <f t="shared" si="34"/>
        <v>9.9500586298618341</v>
      </c>
      <c r="G283" t="str">
        <f t="shared" si="28"/>
        <v>esik lefelé</v>
      </c>
    </row>
    <row r="284" spans="1:7">
      <c r="A284" s="5">
        <f t="shared" si="29"/>
        <v>0.70499999999999596</v>
      </c>
      <c r="B284" s="5">
        <f t="shared" si="30"/>
        <v>-3.4895548868483752</v>
      </c>
      <c r="C284" s="5">
        <f t="shared" si="31"/>
        <v>0.70499999999999596</v>
      </c>
      <c r="D284" s="5">
        <f t="shared" si="32"/>
        <v>-5.0280990893782613</v>
      </c>
      <c r="E284" s="5">
        <f t="shared" si="33"/>
        <v>0.70499999999999596</v>
      </c>
      <c r="F284" s="5">
        <f t="shared" si="34"/>
        <v>9.9374993559087041</v>
      </c>
      <c r="G284" t="str">
        <f t="shared" si="28"/>
        <v>esik lefelé</v>
      </c>
    </row>
    <row r="285" spans="1:7">
      <c r="A285" s="5">
        <f t="shared" si="29"/>
        <v>0.70749999999999591</v>
      </c>
      <c r="B285" s="5">
        <f t="shared" si="30"/>
        <v>-3.4676035756102088</v>
      </c>
      <c r="C285" s="5">
        <f t="shared" si="31"/>
        <v>0.70749999999999591</v>
      </c>
      <c r="D285" s="5">
        <f t="shared" si="32"/>
        <v>-5.0368229765953823</v>
      </c>
      <c r="E285" s="5">
        <f t="shared" si="33"/>
        <v>0.70749999999999591</v>
      </c>
      <c r="F285" s="5">
        <f t="shared" si="34"/>
        <v>9.9249182033262375</v>
      </c>
      <c r="G285" t="str">
        <f t="shared" si="28"/>
        <v>esik lefelé</v>
      </c>
    </row>
    <row r="286" spans="1:7">
      <c r="A286" s="5">
        <f t="shared" si="29"/>
        <v>0.70999999999999586</v>
      </c>
      <c r="B286" s="5">
        <f t="shared" si="30"/>
        <v>-3.4457526559770146</v>
      </c>
      <c r="C286" s="5">
        <f t="shared" si="31"/>
        <v>0.70999999999999586</v>
      </c>
      <c r="D286" s="5">
        <f t="shared" si="32"/>
        <v>-5.045491985534408</v>
      </c>
      <c r="E286" s="5">
        <f t="shared" si="33"/>
        <v>0.70999999999999586</v>
      </c>
      <c r="F286" s="5">
        <f t="shared" si="34"/>
        <v>9.9123153096235761</v>
      </c>
      <c r="G286" t="str">
        <f t="shared" si="28"/>
        <v>esik lefelé</v>
      </c>
    </row>
    <row r="287" spans="1:7">
      <c r="A287" s="5">
        <f t="shared" si="29"/>
        <v>0.7124999999999958</v>
      </c>
      <c r="B287" s="5">
        <f t="shared" si="30"/>
        <v>-3.424002207321923</v>
      </c>
      <c r="C287" s="5">
        <f t="shared" si="31"/>
        <v>0.7124999999999958</v>
      </c>
      <c r="D287" s="5">
        <f t="shared" si="32"/>
        <v>-5.0541063671743505</v>
      </c>
      <c r="E287" s="5">
        <f t="shared" si="33"/>
        <v>0.7124999999999958</v>
      </c>
      <c r="F287" s="5">
        <f t="shared" si="34"/>
        <v>9.8996908116826905</v>
      </c>
      <c r="G287" t="str">
        <f t="shared" si="28"/>
        <v>esik lefelé</v>
      </c>
    </row>
    <row r="288" spans="1:7">
      <c r="A288" s="5">
        <f t="shared" si="29"/>
        <v>0.71499999999999575</v>
      </c>
      <c r="B288" s="5">
        <f t="shared" si="30"/>
        <v>-3.4023522997017484</v>
      </c>
      <c r="C288" s="5">
        <f t="shared" si="31"/>
        <v>0.71499999999999575</v>
      </c>
      <c r="D288" s="5">
        <f t="shared" si="32"/>
        <v>-5.0626663726926555</v>
      </c>
      <c r="E288" s="5">
        <f t="shared" si="33"/>
        <v>0.71499999999999575</v>
      </c>
      <c r="F288" s="5">
        <f t="shared" si="34"/>
        <v>9.8870448457578561</v>
      </c>
      <c r="G288" t="str">
        <f t="shared" si="28"/>
        <v>esik lefelé</v>
      </c>
    </row>
    <row r="289" spans="1:7">
      <c r="A289" s="5">
        <f t="shared" si="29"/>
        <v>0.7174999999999957</v>
      </c>
      <c r="B289" s="5">
        <f t="shared" si="30"/>
        <v>-3.3808029939802262</v>
      </c>
      <c r="C289" s="5">
        <f t="shared" si="31"/>
        <v>0.7174999999999957</v>
      </c>
      <c r="D289" s="5">
        <f t="shared" si="32"/>
        <v>-5.0711722534419099</v>
      </c>
      <c r="E289" s="5">
        <f t="shared" si="33"/>
        <v>0.7174999999999957</v>
      </c>
      <c r="F289" s="5">
        <f t="shared" si="34"/>
        <v>9.8743775474751878</v>
      </c>
      <c r="G289" t="str">
        <f t="shared" si="28"/>
        <v>esik lefelé</v>
      </c>
    </row>
    <row r="290" spans="1:7">
      <c r="A290" s="5">
        <f t="shared" si="29"/>
        <v>0.71999999999999564</v>
      </c>
      <c r="B290" s="5">
        <f t="shared" si="30"/>
        <v>-3.3593543419508123</v>
      </c>
      <c r="C290" s="5">
        <f t="shared" si="31"/>
        <v>0.71999999999999564</v>
      </c>
      <c r="D290" s="5">
        <f t="shared" si="32"/>
        <v>-5.0796242609268605</v>
      </c>
      <c r="E290" s="5">
        <f t="shared" si="33"/>
        <v>0.71999999999999564</v>
      </c>
      <c r="F290" s="5">
        <f t="shared" si="34"/>
        <v>9.8616890518322275</v>
      </c>
      <c r="G290" t="str">
        <f t="shared" si="28"/>
        <v>esik lefelé</v>
      </c>
    </row>
    <row r="291" spans="1:7">
      <c r="A291" s="5">
        <f t="shared" si="29"/>
        <v>0.72249999999999559</v>
      </c>
      <c r="B291" s="5">
        <f t="shared" si="30"/>
        <v>-3.3380063864590426</v>
      </c>
      <c r="C291" s="5">
        <f t="shared" si="31"/>
        <v>0.72249999999999559</v>
      </c>
      <c r="D291" s="5">
        <f t="shared" si="32"/>
        <v>-5.0880226467817371</v>
      </c>
      <c r="E291" s="5">
        <f t="shared" si="33"/>
        <v>0.72249999999999559</v>
      </c>
      <c r="F291" s="5">
        <f t="shared" si="34"/>
        <v>9.8489794931975911</v>
      </c>
      <c r="G291" t="str">
        <f t="shared" si="28"/>
        <v>esik lefelé</v>
      </c>
    </row>
    <row r="292" spans="1:7">
      <c r="A292" s="5">
        <f t="shared" si="29"/>
        <v>0.72499999999999554</v>
      </c>
      <c r="B292" s="5">
        <f t="shared" si="30"/>
        <v>-3.3167591615244154</v>
      </c>
      <c r="C292" s="5">
        <f t="shared" si="31"/>
        <v>0.72499999999999554</v>
      </c>
      <c r="D292" s="5">
        <f t="shared" si="32"/>
        <v>-5.0963676627478849</v>
      </c>
      <c r="E292" s="5">
        <f t="shared" si="33"/>
        <v>0.72499999999999554</v>
      </c>
      <c r="F292" s="5">
        <f t="shared" si="34"/>
        <v>9.8362490053106786</v>
      </c>
      <c r="G292" t="str">
        <f t="shared" si="28"/>
        <v>esik lefelé</v>
      </c>
    </row>
    <row r="293" spans="1:7">
      <c r="A293" s="5">
        <f t="shared" si="29"/>
        <v>0.72749999999999548</v>
      </c>
      <c r="B293" s="5">
        <f t="shared" si="30"/>
        <v>-3.2956126924618099</v>
      </c>
      <c r="C293" s="5">
        <f t="shared" si="31"/>
        <v>0.72749999999999548</v>
      </c>
      <c r="D293" s="5">
        <f t="shared" si="32"/>
        <v>-5.1046595606516956</v>
      </c>
      <c r="E293" s="5">
        <f t="shared" si="33"/>
        <v>0.72749999999999548</v>
      </c>
      <c r="F293" s="5">
        <f t="shared" si="34"/>
        <v>9.823497721281429</v>
      </c>
      <c r="G293" t="str">
        <f t="shared" si="28"/>
        <v>esik lefelé</v>
      </c>
    </row>
    <row r="294" spans="1:7">
      <c r="A294" s="5">
        <f t="shared" si="29"/>
        <v>0.72999999999999543</v>
      </c>
      <c r="B294" s="5">
        <f t="shared" si="30"/>
        <v>-3.2745669960023687</v>
      </c>
      <c r="C294" s="5">
        <f t="shared" si="31"/>
        <v>0.72999999999999543</v>
      </c>
      <c r="D294" s="5">
        <f t="shared" si="32"/>
        <v>-5.1128985923828498</v>
      </c>
      <c r="E294" s="5">
        <f t="shared" si="33"/>
        <v>0.72999999999999543</v>
      </c>
      <c r="F294" s="5">
        <f t="shared" si="34"/>
        <v>9.8107257735901356</v>
      </c>
      <c r="G294" t="str">
        <f t="shared" si="28"/>
        <v>esik lefelé</v>
      </c>
    </row>
    <row r="295" spans="1:7">
      <c r="A295" s="5">
        <f t="shared" si="29"/>
        <v>0.73249999999999538</v>
      </c>
      <c r="B295" s="5">
        <f t="shared" si="30"/>
        <v>-3.2536220804138845</v>
      </c>
      <c r="C295" s="5">
        <f t="shared" si="31"/>
        <v>0.73249999999999538</v>
      </c>
      <c r="D295" s="5">
        <f t="shared" si="32"/>
        <v>-5.1210850098728553</v>
      </c>
      <c r="E295" s="5">
        <f t="shared" si="33"/>
        <v>0.73249999999999538</v>
      </c>
      <c r="F295" s="5">
        <f t="shared" si="34"/>
        <v>9.7979332940873167</v>
      </c>
      <c r="G295" t="str">
        <f t="shared" si="28"/>
        <v>esik lefelé</v>
      </c>
    </row>
    <row r="296" spans="1:7">
      <c r="A296" s="5">
        <f t="shared" si="29"/>
        <v>0.73499999999999532</v>
      </c>
      <c r="B296" s="5">
        <f t="shared" si="30"/>
        <v>-3.232777945620632</v>
      </c>
      <c r="C296" s="5">
        <f t="shared" si="31"/>
        <v>0.73499999999999532</v>
      </c>
      <c r="D296" s="5">
        <f t="shared" si="32"/>
        <v>-5.1292190650738902</v>
      </c>
      <c r="E296" s="5">
        <f t="shared" si="33"/>
        <v>0.73499999999999532</v>
      </c>
      <c r="F296" s="5">
        <f t="shared" si="34"/>
        <v>9.7851204139936332</v>
      </c>
      <c r="G296" t="str">
        <f t="shared" si="28"/>
        <v>esik lefelé</v>
      </c>
    </row>
    <row r="297" spans="1:7">
      <c r="A297" s="5">
        <f t="shared" si="29"/>
        <v>0.73749999999999527</v>
      </c>
      <c r="B297" s="5">
        <f t="shared" si="30"/>
        <v>-3.2120345833226507</v>
      </c>
      <c r="C297" s="5">
        <f t="shared" si="31"/>
        <v>0.73749999999999527</v>
      </c>
      <c r="D297" s="5">
        <f t="shared" si="32"/>
        <v>-5.1373010099379419</v>
      </c>
      <c r="E297" s="5">
        <f t="shared" si="33"/>
        <v>0.73749999999999527</v>
      </c>
      <c r="F297" s="5">
        <f t="shared" si="34"/>
        <v>9.7722872638998677</v>
      </c>
      <c r="G297" t="str">
        <f t="shared" si="28"/>
        <v>esik lefelé</v>
      </c>
    </row>
    <row r="298" spans="1:7">
      <c r="A298" s="5">
        <f t="shared" si="29"/>
        <v>0.73999999999999522</v>
      </c>
      <c r="B298" s="5">
        <f t="shared" si="30"/>
        <v>-3.1913919771144448</v>
      </c>
      <c r="C298" s="5">
        <f t="shared" si="31"/>
        <v>0.73999999999999522</v>
      </c>
      <c r="D298" s="5">
        <f t="shared" si="32"/>
        <v>-5.1453310963962489</v>
      </c>
      <c r="E298" s="5">
        <f t="shared" si="33"/>
        <v>0.73999999999999522</v>
      </c>
      <c r="F298" s="5">
        <f t="shared" si="34"/>
        <v>9.7594339737669493</v>
      </c>
      <c r="G298" t="str">
        <f t="shared" si="28"/>
        <v>esik lefelé</v>
      </c>
    </row>
    <row r="299" spans="1:7">
      <c r="A299" s="5">
        <f t="shared" si="29"/>
        <v>0.74249999999999516</v>
      </c>
      <c r="B299" s="5">
        <f t="shared" si="30"/>
        <v>-3.1708501026030982</v>
      </c>
      <c r="C299" s="5">
        <f t="shared" si="31"/>
        <v>0.74249999999999516</v>
      </c>
      <c r="D299" s="5">
        <f t="shared" si="32"/>
        <v>-5.1533095763390353</v>
      </c>
      <c r="E299" s="5">
        <f t="shared" si="33"/>
        <v>0.74249999999999516</v>
      </c>
      <c r="F299" s="5">
        <f t="shared" si="34"/>
        <v>9.7465606729260301</v>
      </c>
      <c r="G299" t="str">
        <f t="shared" si="28"/>
        <v>esik lefelé</v>
      </c>
    </row>
    <row r="300" spans="1:7">
      <c r="A300" s="5">
        <f t="shared" si="29"/>
        <v>0.74499999999999511</v>
      </c>
      <c r="B300" s="5">
        <f t="shared" si="30"/>
        <v>-3.15040892752579</v>
      </c>
      <c r="C300" s="5">
        <f t="shared" si="31"/>
        <v>0.74499999999999511</v>
      </c>
      <c r="D300" s="5">
        <f t="shared" si="32"/>
        <v>-5.1612367015955432</v>
      </c>
      <c r="E300" s="5">
        <f t="shared" si="33"/>
        <v>0.74499999999999511</v>
      </c>
      <c r="F300" s="5">
        <f t="shared" si="34"/>
        <v>9.7336674900786111</v>
      </c>
      <c r="G300" t="str">
        <f t="shared" si="28"/>
        <v>esik lefelé</v>
      </c>
    </row>
    <row r="301" spans="1:7">
      <c r="A301" s="5">
        <f t="shared" si="29"/>
        <v>0.74749999999999506</v>
      </c>
      <c r="B301" s="5">
        <f t="shared" si="30"/>
        <v>-3.130068411866672</v>
      </c>
      <c r="C301" s="5">
        <f t="shared" si="31"/>
        <v>0.74749999999999506</v>
      </c>
      <c r="D301" s="5">
        <f t="shared" si="32"/>
        <v>-5.1691127239143579</v>
      </c>
      <c r="E301" s="5">
        <f t="shared" si="33"/>
        <v>0.74749999999999506</v>
      </c>
      <c r="F301" s="5">
        <f t="shared" si="34"/>
        <v>9.7207545532967234</v>
      </c>
      <c r="G301" t="str">
        <f t="shared" si="28"/>
        <v>esik lefelé</v>
      </c>
    </row>
    <row r="302" spans="1:7">
      <c r="A302" s="5">
        <f t="shared" si="29"/>
        <v>0.749999999999995</v>
      </c>
      <c r="B302" s="5">
        <f t="shared" si="30"/>
        <v>-3.109828507973134</v>
      </c>
      <c r="C302" s="5">
        <f t="shared" si="31"/>
        <v>0.749999999999995</v>
      </c>
      <c r="D302" s="5">
        <f t="shared" si="32"/>
        <v>-5.1769378949440243</v>
      </c>
      <c r="E302" s="5">
        <f t="shared" si="33"/>
        <v>0.749999999999995</v>
      </c>
      <c r="F302" s="5">
        <f t="shared" si="34"/>
        <v>9.7078219900231506</v>
      </c>
      <c r="G302" t="str">
        <f t="shared" si="28"/>
        <v>esik lefelé</v>
      </c>
    </row>
    <row r="303" spans="1:7">
      <c r="A303" s="5">
        <f t="shared" si="29"/>
        <v>0.75249999999999495</v>
      </c>
      <c r="B303" s="5">
        <f t="shared" si="30"/>
        <v>-3.0896891606713961</v>
      </c>
      <c r="C303" s="5">
        <f t="shared" si="31"/>
        <v>0.75249999999999495</v>
      </c>
      <c r="D303" s="5">
        <f t="shared" si="32"/>
        <v>-5.1847124662139574</v>
      </c>
      <c r="E303" s="5">
        <f t="shared" si="33"/>
        <v>0.75249999999999495</v>
      </c>
      <c r="F303" s="5">
        <f t="shared" si="34"/>
        <v>9.6948699270717036</v>
      </c>
      <c r="G303" t="str">
        <f t="shared" si="28"/>
        <v>esik lefelé</v>
      </c>
    </row>
    <row r="304" spans="1:7">
      <c r="A304" s="5">
        <f t="shared" si="29"/>
        <v>0.7549999999999949</v>
      </c>
      <c r="B304" s="5">
        <f t="shared" si="30"/>
        <v>-3.0696503073814645</v>
      </c>
      <c r="C304" s="5">
        <f t="shared" si="31"/>
        <v>0.7549999999999949</v>
      </c>
      <c r="D304" s="5">
        <f t="shared" si="32"/>
        <v>-5.1924366891156355</v>
      </c>
      <c r="E304" s="5">
        <f t="shared" si="33"/>
        <v>0.7549999999999949</v>
      </c>
      <c r="F304" s="5">
        <f t="shared" si="34"/>
        <v>9.6818984906275407</v>
      </c>
      <c r="G304" t="str">
        <f t="shared" si="28"/>
        <v>esik lefelé</v>
      </c>
    </row>
    <row r="305" spans="1:7">
      <c r="A305" s="5">
        <f t="shared" si="29"/>
        <v>0.75749999999999484</v>
      </c>
      <c r="B305" s="5">
        <f t="shared" si="30"/>
        <v>-3.049711878231383</v>
      </c>
      <c r="C305" s="5">
        <f t="shared" si="31"/>
        <v>0.75749999999999484</v>
      </c>
      <c r="D305" s="5">
        <f t="shared" si="32"/>
        <v>-5.2001108148840895</v>
      </c>
      <c r="E305" s="5">
        <f t="shared" si="33"/>
        <v>0.75749999999999484</v>
      </c>
      <c r="F305" s="5">
        <f t="shared" si="34"/>
        <v>9.6689078062475406</v>
      </c>
      <c r="G305" t="str">
        <f t="shared" ref="G305:G368" si="35">IF(F305&lt;=0,"földet ért","esik lefelé")</f>
        <v>esik lefelé</v>
      </c>
    </row>
    <row r="306" spans="1:7">
      <c r="A306" s="5">
        <f t="shared" si="29"/>
        <v>0.75999999999999479</v>
      </c>
      <c r="B306" s="5">
        <f t="shared" si="30"/>
        <v>-3.0298737961708246</v>
      </c>
      <c r="C306" s="5">
        <f t="shared" si="31"/>
        <v>0.75999999999999479</v>
      </c>
      <c r="D306" s="5">
        <f t="shared" si="32"/>
        <v>-5.2077350945796681</v>
      </c>
      <c r="E306" s="5">
        <f t="shared" si="33"/>
        <v>0.75999999999999479</v>
      </c>
      <c r="F306" s="5">
        <f t="shared" si="34"/>
        <v>9.655897998860711</v>
      </c>
      <c r="G306" t="str">
        <f t="shared" si="35"/>
        <v>esik lefelé</v>
      </c>
    </row>
    <row r="307" spans="1:7">
      <c r="A307" s="5">
        <f t="shared" si="29"/>
        <v>0.76249999999999474</v>
      </c>
      <c r="B307" s="5">
        <f t="shared" si="30"/>
        <v>-3.0101359770839595</v>
      </c>
      <c r="C307" s="5">
        <f t="shared" si="31"/>
        <v>0.76249999999999474</v>
      </c>
      <c r="D307" s="5">
        <f t="shared" si="32"/>
        <v>-5.2153097790700951</v>
      </c>
      <c r="E307" s="5">
        <f t="shared" si="33"/>
        <v>0.76249999999999474</v>
      </c>
      <c r="F307" s="5">
        <f t="shared" si="34"/>
        <v>9.6428691927686483</v>
      </c>
      <c r="G307" t="str">
        <f t="shared" si="35"/>
        <v>esik lefelé</v>
      </c>
    </row>
    <row r="308" spans="1:7">
      <c r="A308" s="5">
        <f t="shared" si="29"/>
        <v>0.76499999999999468</v>
      </c>
      <c r="B308" s="5">
        <f t="shared" si="30"/>
        <v>-2.9904983299016257</v>
      </c>
      <c r="C308" s="5">
        <f t="shared" si="31"/>
        <v>0.76499999999999468</v>
      </c>
      <c r="D308" s="5">
        <f t="shared" si="32"/>
        <v>-5.2228351190128048</v>
      </c>
      <c r="E308" s="5">
        <f t="shared" si="33"/>
        <v>0.76499999999999468</v>
      </c>
      <c r="F308" s="5">
        <f t="shared" si="34"/>
        <v>9.6298215116460444</v>
      </c>
      <c r="G308" t="str">
        <f t="shared" si="35"/>
        <v>esik lefelé</v>
      </c>
    </row>
    <row r="309" spans="1:7">
      <c r="A309" s="5">
        <f t="shared" si="29"/>
        <v>0.76749999999999463</v>
      </c>
      <c r="B309" s="5">
        <f t="shared" si="30"/>
        <v>-2.9709607567127687</v>
      </c>
      <c r="C309" s="5">
        <f t="shared" si="31"/>
        <v>0.76749999999999463</v>
      </c>
      <c r="D309" s="5">
        <f t="shared" si="32"/>
        <v>-5.2303113648375588</v>
      </c>
      <c r="E309" s="5">
        <f t="shared" si="33"/>
        <v>0.76749999999999463</v>
      </c>
      <c r="F309" s="5">
        <f t="shared" si="34"/>
        <v>9.6167550785412317</v>
      </c>
      <c r="G309" t="str">
        <f t="shared" si="35"/>
        <v>esik lefelé</v>
      </c>
    </row>
    <row r="310" spans="1:7">
      <c r="A310" s="5">
        <f t="shared" si="29"/>
        <v>0.76999999999999458</v>
      </c>
      <c r="B310" s="5">
        <f t="shared" si="30"/>
        <v>-2.9515231528751515</v>
      </c>
      <c r="C310" s="5">
        <f t="shared" si="31"/>
        <v>0.76999999999999458</v>
      </c>
      <c r="D310" s="5">
        <f t="shared" si="32"/>
        <v>-5.2377387667293407</v>
      </c>
      <c r="E310" s="5">
        <f t="shared" si="33"/>
        <v>0.76999999999999458</v>
      </c>
      <c r="F310" s="5">
        <f t="shared" si="34"/>
        <v>9.6036700158767729</v>
      </c>
      <c r="G310" t="str">
        <f t="shared" si="35"/>
        <v>esik lefelé</v>
      </c>
    </row>
    <row r="311" spans="1:7">
      <c r="A311" s="5">
        <f t="shared" si="29"/>
        <v>0.77249999999999452</v>
      </c>
      <c r="B311" s="5">
        <f t="shared" si="30"/>
        <v>-2.9321854071253197</v>
      </c>
      <c r="C311" s="5">
        <f t="shared" si="31"/>
        <v>0.77249999999999452</v>
      </c>
      <c r="D311" s="5">
        <f t="shared" si="32"/>
        <v>-5.2451175746115286</v>
      </c>
      <c r="E311" s="5">
        <f t="shared" si="33"/>
        <v>0.77249999999999452</v>
      </c>
      <c r="F311" s="5">
        <f t="shared" si="34"/>
        <v>9.5905664454500972</v>
      </c>
      <c r="G311" t="str">
        <f t="shared" si="35"/>
        <v>esik lefelé</v>
      </c>
    </row>
    <row r="312" spans="1:7">
      <c r="A312" s="5">
        <f t="shared" si="29"/>
        <v>0.77499999999999447</v>
      </c>
      <c r="B312" s="5">
        <f t="shared" si="30"/>
        <v>-2.9129474016878083</v>
      </c>
      <c r="C312" s="5">
        <f t="shared" si="31"/>
        <v>0.77499999999999447</v>
      </c>
      <c r="D312" s="5">
        <f t="shared" si="32"/>
        <v>-5.2524480381293417</v>
      </c>
      <c r="E312" s="5">
        <f t="shared" si="33"/>
        <v>0.77499999999999447</v>
      </c>
      <c r="F312" s="5">
        <f t="shared" si="34"/>
        <v>9.5774444884341712</v>
      </c>
      <c r="G312" t="str">
        <f t="shared" si="35"/>
        <v>esik lefelé</v>
      </c>
    </row>
    <row r="313" spans="1:7">
      <c r="A313" s="5">
        <f t="shared" si="29"/>
        <v>0.77749999999999442</v>
      </c>
      <c r="B313" s="5">
        <f t="shared" si="30"/>
        <v>-2.8938090123835893</v>
      </c>
      <c r="C313" s="5">
        <f t="shared" si="31"/>
        <v>0.77749999999999442</v>
      </c>
      <c r="D313" s="5">
        <f t="shared" si="32"/>
        <v>-5.2597304066335608</v>
      </c>
      <c r="E313" s="5">
        <f t="shared" si="33"/>
        <v>0.77749999999999442</v>
      </c>
      <c r="F313" s="5">
        <f t="shared" si="34"/>
        <v>9.5643042653782171</v>
      </c>
      <c r="G313" t="str">
        <f t="shared" si="35"/>
        <v>esik lefelé</v>
      </c>
    </row>
    <row r="314" spans="1:7">
      <c r="A314" s="5">
        <f t="shared" si="29"/>
        <v>0.77999999999999436</v>
      </c>
      <c r="B314" s="5">
        <f t="shared" si="30"/>
        <v>-2.8747701087377457</v>
      </c>
      <c r="C314" s="5">
        <f t="shared" si="31"/>
        <v>0.77999999999999436</v>
      </c>
      <c r="D314" s="5">
        <f t="shared" si="32"/>
        <v>-5.2669649291645202</v>
      </c>
      <c r="E314" s="5">
        <f t="shared" si="33"/>
        <v>0.77999999999999436</v>
      </c>
      <c r="F314" s="5">
        <f t="shared" si="34"/>
        <v>9.5511458962084692</v>
      </c>
      <c r="G314" t="str">
        <f t="shared" si="35"/>
        <v>esik lefelé</v>
      </c>
    </row>
    <row r="315" spans="1:7">
      <c r="A315" s="5">
        <f t="shared" si="29"/>
        <v>0.78249999999999431</v>
      </c>
      <c r="B315" s="5">
        <f t="shared" si="30"/>
        <v>-2.8558305540863662</v>
      </c>
      <c r="C315" s="5">
        <f t="shared" si="31"/>
        <v>0.78249999999999431</v>
      </c>
      <c r="D315" s="5">
        <f t="shared" si="32"/>
        <v>-5.2741518544363641</v>
      </c>
      <c r="E315" s="5">
        <f t="shared" si="33"/>
        <v>0.78249999999999431</v>
      </c>
      <c r="F315" s="5">
        <f t="shared" si="34"/>
        <v>9.5379695002289679</v>
      </c>
      <c r="G315" t="str">
        <f t="shared" si="35"/>
        <v>esik lefelé</v>
      </c>
    </row>
    <row r="316" spans="1:7">
      <c r="A316" s="5">
        <f t="shared" si="29"/>
        <v>0.78499999999999426</v>
      </c>
      <c r="B316" s="5">
        <f t="shared" si="30"/>
        <v>-2.8369902056826382</v>
      </c>
      <c r="C316" s="5">
        <f t="shared" si="31"/>
        <v>0.78499999999999426</v>
      </c>
      <c r="D316" s="5">
        <f t="shared" si="32"/>
        <v>-5.2812914308215797</v>
      </c>
      <c r="E316" s="5">
        <f t="shared" si="33"/>
        <v>0.78499999999999426</v>
      </c>
      <c r="F316" s="5">
        <f t="shared" si="34"/>
        <v>9.5247751961223948</v>
      </c>
      <c r="G316" t="str">
        <f t="shared" si="35"/>
        <v>esik lefelé</v>
      </c>
    </row>
    <row r="317" spans="1:7">
      <c r="A317" s="5">
        <f t="shared" si="29"/>
        <v>0.7874999999999942</v>
      </c>
      <c r="B317" s="5">
        <f t="shared" si="30"/>
        <v>-2.8182489148021626</v>
      </c>
      <c r="C317" s="5">
        <f t="shared" si="31"/>
        <v>0.7874999999999942</v>
      </c>
      <c r="D317" s="5">
        <f t="shared" si="32"/>
        <v>-5.2883839063357865</v>
      </c>
      <c r="E317" s="5">
        <f t="shared" si="33"/>
        <v>0.7874999999999942</v>
      </c>
      <c r="F317" s="5">
        <f t="shared" si="34"/>
        <v>9.5115631019509479</v>
      </c>
      <c r="G317" t="str">
        <f t="shared" si="35"/>
        <v>esik lefelé</v>
      </c>
    </row>
    <row r="318" spans="1:7">
      <c r="A318" s="5">
        <f t="shared" si="29"/>
        <v>0.78999999999999415</v>
      </c>
      <c r="B318" s="5">
        <f t="shared" si="30"/>
        <v>-2.799606526847449</v>
      </c>
      <c r="C318" s="5">
        <f t="shared" si="31"/>
        <v>0.78999999999999415</v>
      </c>
      <c r="D318" s="5">
        <f t="shared" si="32"/>
        <v>-5.2954295286227921</v>
      </c>
      <c r="E318" s="5">
        <f t="shared" si="33"/>
        <v>0.78999999999999415</v>
      </c>
      <c r="F318" s="5">
        <f t="shared" si="34"/>
        <v>9.4983333351572501</v>
      </c>
      <c r="G318" t="str">
        <f t="shared" si="35"/>
        <v>esik lefelé</v>
      </c>
    </row>
    <row r="319" spans="1:7">
      <c r="A319" s="5">
        <f t="shared" si="29"/>
        <v>0.7924999999999941</v>
      </c>
      <c r="B319" s="5">
        <f t="shared" si="30"/>
        <v>-2.7810628814516054</v>
      </c>
      <c r="C319" s="5">
        <f t="shared" si="31"/>
        <v>0.7924999999999941</v>
      </c>
      <c r="D319" s="5">
        <f t="shared" si="32"/>
        <v>-5.3024285449399109</v>
      </c>
      <c r="E319" s="5">
        <f t="shared" si="33"/>
        <v>0.7924999999999941</v>
      </c>
      <c r="F319" s="5">
        <f t="shared" si="34"/>
        <v>9.4850860125652972</v>
      </c>
      <c r="G319" t="str">
        <f t="shared" si="35"/>
        <v>esik lefelé</v>
      </c>
    </row>
    <row r="320" spans="1:7">
      <c r="A320" s="5">
        <f t="shared" si="29"/>
        <v>0.79499999999999404</v>
      </c>
      <c r="B320" s="5">
        <f t="shared" si="30"/>
        <v>-2.7626178125812046</v>
      </c>
      <c r="C320" s="5">
        <f t="shared" si="31"/>
        <v>0.79499999999999404</v>
      </c>
      <c r="D320" s="5">
        <f t="shared" si="32"/>
        <v>-5.3093812021435403</v>
      </c>
      <c r="E320" s="5">
        <f t="shared" si="33"/>
        <v>0.79499999999999404</v>
      </c>
      <c r="F320" s="5">
        <f t="shared" si="34"/>
        <v>9.4718212503814421</v>
      </c>
      <c r="G320" t="str">
        <f t="shared" si="35"/>
        <v>esik lefelé</v>
      </c>
    </row>
    <row r="321" spans="1:7">
      <c r="A321" s="5">
        <f t="shared" si="29"/>
        <v>0.79749999999999399</v>
      </c>
      <c r="B321" s="5">
        <f t="shared" si="30"/>
        <v>-2.7442711486383322</v>
      </c>
      <c r="C321" s="5">
        <f t="shared" si="31"/>
        <v>0.79749999999999399</v>
      </c>
      <c r="D321" s="5">
        <f t="shared" si="32"/>
        <v>-5.3162877466749929</v>
      </c>
      <c r="E321" s="5">
        <f t="shared" si="33"/>
        <v>0.79749999999999399</v>
      </c>
      <c r="F321" s="5">
        <f t="shared" si="34"/>
        <v>9.4585391641954182</v>
      </c>
      <c r="G321" t="str">
        <f t="shared" si="35"/>
        <v>esik lefelé</v>
      </c>
    </row>
    <row r="322" spans="1:7">
      <c r="A322" s="5">
        <f t="shared" si="29"/>
        <v>0.79999999999999394</v>
      </c>
      <c r="B322" s="5">
        <f t="shared" si="30"/>
        <v>-2.7260227125617931</v>
      </c>
      <c r="C322" s="5">
        <f t="shared" si="31"/>
        <v>0.79999999999999394</v>
      </c>
      <c r="D322" s="5">
        <f t="shared" si="32"/>
        <v>-5.3231484245465888</v>
      </c>
      <c r="E322" s="5">
        <f t="shared" si="33"/>
        <v>0.79999999999999394</v>
      </c>
      <c r="F322" s="5">
        <f t="shared" si="34"/>
        <v>9.4452398689813908</v>
      </c>
      <c r="G322" t="str">
        <f t="shared" si="35"/>
        <v>esik lefelé</v>
      </c>
    </row>
    <row r="323" spans="1:7">
      <c r="A323" s="5">
        <f t="shared" si="29"/>
        <v>0.80249999999999388</v>
      </c>
      <c r="B323" s="5">
        <f t="shared" si="30"/>
        <v>-2.7078723219274936</v>
      </c>
      <c r="C323" s="5">
        <f t="shared" si="31"/>
        <v>0.80249999999999388</v>
      </c>
      <c r="D323" s="5">
        <f t="shared" si="32"/>
        <v>-5.3299634813279937</v>
      </c>
      <c r="E323" s="5">
        <f t="shared" si="33"/>
        <v>0.80249999999999388</v>
      </c>
      <c r="F323" s="5">
        <f t="shared" si="34"/>
        <v>9.4319234790990478</v>
      </c>
      <c r="G323" t="str">
        <f t="shared" si="35"/>
        <v>esik lefelé</v>
      </c>
    </row>
    <row r="324" spans="1:7">
      <c r="A324" s="5">
        <f t="shared" ref="A324:A387" si="36">A323+J$1</f>
        <v>0.80499999999999383</v>
      </c>
      <c r="B324" s="5">
        <f t="shared" ref="B324:B387" si="37">-P$1+N$1*D324*D324</f>
        <v>-2.689819789047978</v>
      </c>
      <c r="C324" s="5">
        <f t="shared" ref="C324:C387" si="38">A324</f>
        <v>0.80499999999999383</v>
      </c>
      <c r="D324" s="5">
        <f t="shared" ref="D324:D387" si="39">D323+B323*J$1</f>
        <v>-5.3367331621328127</v>
      </c>
      <c r="E324" s="5">
        <f t="shared" ref="E324:E387" si="40">A324</f>
        <v>0.80499999999999383</v>
      </c>
      <c r="F324" s="5">
        <f t="shared" ref="F324:F387" si="41">F323+(D323+D324)/2*J$1</f>
        <v>9.4185901082947225</v>
      </c>
      <c r="G324" t="str">
        <f t="shared" si="35"/>
        <v>esik lefelé</v>
      </c>
    </row>
    <row r="325" spans="1:7">
      <c r="A325" s="5">
        <f t="shared" si="36"/>
        <v>0.80749999999999378</v>
      </c>
      <c r="B325" s="5">
        <f t="shared" si="37"/>
        <v>-2.6718649210711094</v>
      </c>
      <c r="C325" s="5">
        <f t="shared" si="38"/>
        <v>0.80749999999999378</v>
      </c>
      <c r="D325" s="5">
        <f t="shared" si="39"/>
        <v>-5.3434577116054323</v>
      </c>
      <c r="E325" s="5">
        <f t="shared" si="40"/>
        <v>0.80749999999999378</v>
      </c>
      <c r="F325" s="5">
        <f t="shared" si="41"/>
        <v>9.4052398697025499</v>
      </c>
      <c r="G325" t="str">
        <f t="shared" si="35"/>
        <v>esik lefelé</v>
      </c>
    </row>
    <row r="326" spans="1:7">
      <c r="A326" s="5">
        <f t="shared" si="36"/>
        <v>0.80999999999999373</v>
      </c>
      <c r="B326" s="5">
        <f t="shared" si="37"/>
        <v>-2.6540075200779087</v>
      </c>
      <c r="C326" s="5">
        <f t="shared" si="38"/>
        <v>0.80999999999999373</v>
      </c>
      <c r="D326" s="5">
        <f t="shared" si="39"/>
        <v>-5.35013737390811</v>
      </c>
      <c r="E326" s="5">
        <f t="shared" si="40"/>
        <v>0.80999999999999373</v>
      </c>
      <c r="F326" s="5">
        <f t="shared" si="41"/>
        <v>9.3918728758456584</v>
      </c>
      <c r="G326" t="str">
        <f t="shared" si="35"/>
        <v>esik lefelé</v>
      </c>
    </row>
    <row r="327" spans="1:7">
      <c r="A327" s="5">
        <f t="shared" si="36"/>
        <v>0.81249999999999367</v>
      </c>
      <c r="B327" s="5">
        <f t="shared" si="37"/>
        <v>-2.636247383179537</v>
      </c>
      <c r="C327" s="5">
        <f t="shared" si="38"/>
        <v>0.81249999999999367</v>
      </c>
      <c r="D327" s="5">
        <f t="shared" si="39"/>
        <v>-5.3567723927083044</v>
      </c>
      <c r="E327" s="5">
        <f t="shared" si="40"/>
        <v>0.81249999999999367</v>
      </c>
      <c r="F327" s="5">
        <f t="shared" si="41"/>
        <v>9.3784892386373873</v>
      </c>
      <c r="G327" t="str">
        <f t="shared" si="35"/>
        <v>esik lefelé</v>
      </c>
    </row>
    <row r="328" spans="1:7">
      <c r="A328" s="5">
        <f t="shared" si="36"/>
        <v>0.81499999999999362</v>
      </c>
      <c r="B328" s="5">
        <f t="shared" si="37"/>
        <v>-2.6185843026134155</v>
      </c>
      <c r="C328" s="5">
        <f t="shared" si="38"/>
        <v>0.81499999999999362</v>
      </c>
      <c r="D328" s="5">
        <f t="shared" si="39"/>
        <v>-5.3633630111662534</v>
      </c>
      <c r="E328" s="5">
        <f t="shared" si="40"/>
        <v>0.81499999999999362</v>
      </c>
      <c r="F328" s="5">
        <f t="shared" si="41"/>
        <v>9.3650890693825435</v>
      </c>
      <c r="G328" t="str">
        <f t="shared" si="35"/>
        <v>esik lefelé</v>
      </c>
    </row>
    <row r="329" spans="1:7">
      <c r="A329" s="5">
        <f t="shared" si="36"/>
        <v>0.81749999999999357</v>
      </c>
      <c r="B329" s="5">
        <f t="shared" si="37"/>
        <v>-2.6010180658384847</v>
      </c>
      <c r="C329" s="5">
        <f t="shared" si="38"/>
        <v>0.81749999999999357</v>
      </c>
      <c r="D329" s="5">
        <f t="shared" si="39"/>
        <v>-5.3699094719227869</v>
      </c>
      <c r="E329" s="5">
        <f t="shared" si="40"/>
        <v>0.81749999999999357</v>
      </c>
      <c r="F329" s="5">
        <f t="shared" si="41"/>
        <v>9.3516724787786814</v>
      </c>
      <c r="G329" t="str">
        <f t="shared" si="35"/>
        <v>esik lefelé</v>
      </c>
    </row>
    <row r="330" spans="1:7">
      <c r="A330" s="5">
        <f t="shared" si="36"/>
        <v>0.81999999999999351</v>
      </c>
      <c r="B330" s="5">
        <f t="shared" si="37"/>
        <v>-2.583548455629594</v>
      </c>
      <c r="C330" s="5">
        <f t="shared" si="38"/>
        <v>0.81999999999999351</v>
      </c>
      <c r="D330" s="5">
        <f t="shared" si="39"/>
        <v>-5.3764120170873833</v>
      </c>
      <c r="E330" s="5">
        <f t="shared" si="40"/>
        <v>0.81999999999999351</v>
      </c>
      <c r="F330" s="5">
        <f t="shared" si="41"/>
        <v>9.3382395769174185</v>
      </c>
      <c r="G330" t="str">
        <f t="shared" si="35"/>
        <v>esik lefelé</v>
      </c>
    </row>
    <row r="331" spans="1:7">
      <c r="A331" s="5">
        <f t="shared" si="36"/>
        <v>0.82249999999999346</v>
      </c>
      <c r="B331" s="5">
        <f t="shared" si="37"/>
        <v>-2.5661752501710282</v>
      </c>
      <c r="C331" s="5">
        <f t="shared" si="38"/>
        <v>0.82249999999999346</v>
      </c>
      <c r="D331" s="5">
        <f t="shared" si="39"/>
        <v>-5.3828708882264573</v>
      </c>
      <c r="E331" s="5">
        <f t="shared" si="40"/>
        <v>0.82249999999999346</v>
      </c>
      <c r="F331" s="5">
        <f t="shared" si="41"/>
        <v>9.3247904732857769</v>
      </c>
      <c r="G331" t="str">
        <f t="shared" si="35"/>
        <v>esik lefelé</v>
      </c>
    </row>
    <row r="332" spans="1:7">
      <c r="A332" s="5">
        <f t="shared" si="36"/>
        <v>0.82499999999999341</v>
      </c>
      <c r="B332" s="5">
        <f t="shared" si="37"/>
        <v>-2.5488982231491502</v>
      </c>
      <c r="C332" s="5">
        <f t="shared" si="38"/>
        <v>0.82499999999999341</v>
      </c>
      <c r="D332" s="5">
        <f t="shared" si="39"/>
        <v>-5.3892863263518853</v>
      </c>
      <c r="E332" s="5">
        <f t="shared" si="40"/>
        <v>0.82499999999999341</v>
      </c>
      <c r="F332" s="5">
        <f t="shared" si="41"/>
        <v>9.3113252767675547</v>
      </c>
      <c r="G332" t="str">
        <f t="shared" si="35"/>
        <v>esik lefelé</v>
      </c>
    </row>
    <row r="333" spans="1:7">
      <c r="A333" s="5">
        <f t="shared" si="36"/>
        <v>0.82749999999999335</v>
      </c>
      <c r="B333" s="5">
        <f t="shared" si="37"/>
        <v>-2.5317171438441886</v>
      </c>
      <c r="C333" s="5">
        <f t="shared" si="38"/>
        <v>0.82749999999999335</v>
      </c>
      <c r="D333" s="5">
        <f t="shared" si="39"/>
        <v>-5.3956585719097578</v>
      </c>
      <c r="E333" s="5">
        <f t="shared" si="40"/>
        <v>0.82749999999999335</v>
      </c>
      <c r="F333" s="5">
        <f t="shared" si="41"/>
        <v>9.2978440956447272</v>
      </c>
      <c r="G333" t="str">
        <f t="shared" si="35"/>
        <v>esik lefelé</v>
      </c>
    </row>
    <row r="334" spans="1:7">
      <c r="A334" s="5">
        <f t="shared" si="36"/>
        <v>0.8299999999999933</v>
      </c>
      <c r="B334" s="5">
        <f t="shared" si="37"/>
        <v>-2.5146317772211209</v>
      </c>
      <c r="C334" s="5">
        <f t="shared" si="38"/>
        <v>0.8299999999999933</v>
      </c>
      <c r="D334" s="5">
        <f t="shared" si="39"/>
        <v>-5.4019878647693682</v>
      </c>
      <c r="E334" s="5">
        <f t="shared" si="40"/>
        <v>0.8299999999999933</v>
      </c>
      <c r="F334" s="5">
        <f t="shared" si="41"/>
        <v>9.284347037598879</v>
      </c>
      <c r="G334" t="str">
        <f t="shared" si="35"/>
        <v>esik lefelé</v>
      </c>
    </row>
    <row r="335" spans="1:7">
      <c r="A335" s="5">
        <f t="shared" si="36"/>
        <v>0.83249999999999325</v>
      </c>
      <c r="B335" s="5">
        <f t="shared" si="37"/>
        <v>-2.497641884019707</v>
      </c>
      <c r="C335" s="5">
        <f t="shared" si="38"/>
        <v>0.83249999999999325</v>
      </c>
      <c r="D335" s="5">
        <f t="shared" si="39"/>
        <v>-5.4082744442124211</v>
      </c>
      <c r="E335" s="5">
        <f t="shared" si="40"/>
        <v>0.83249999999999325</v>
      </c>
      <c r="F335" s="5">
        <f t="shared" si="41"/>
        <v>9.2708342097126515</v>
      </c>
      <c r="G335" t="str">
        <f t="shared" si="35"/>
        <v>esik lefelé</v>
      </c>
    </row>
    <row r="336" spans="1:7">
      <c r="A336" s="5">
        <f t="shared" si="36"/>
        <v>0.83499999999999319</v>
      </c>
      <c r="B336" s="5">
        <f t="shared" si="37"/>
        <v>-2.480747220843627</v>
      </c>
      <c r="C336" s="5">
        <f t="shared" si="38"/>
        <v>0.83499999999999319</v>
      </c>
      <c r="D336" s="5">
        <f t="shared" si="39"/>
        <v>-5.4145185489224703</v>
      </c>
      <c r="E336" s="5">
        <f t="shared" si="40"/>
        <v>0.83499999999999319</v>
      </c>
      <c r="F336" s="5">
        <f t="shared" si="41"/>
        <v>9.2573057184712333</v>
      </c>
      <c r="G336" t="str">
        <f t="shared" si="35"/>
        <v>esik lefelé</v>
      </c>
    </row>
    <row r="337" spans="1:7">
      <c r="A337" s="5">
        <f t="shared" si="36"/>
        <v>0.83749999999999314</v>
      </c>
      <c r="B337" s="5">
        <f t="shared" si="37"/>
        <v>-2.4639475402487356</v>
      </c>
      <c r="C337" s="5">
        <f t="shared" si="38"/>
        <v>0.83749999999999314</v>
      </c>
      <c r="D337" s="5">
        <f t="shared" si="39"/>
        <v>-5.4207204169745795</v>
      </c>
      <c r="E337" s="5">
        <f t="shared" si="40"/>
        <v>0.83749999999999314</v>
      </c>
      <c r="F337" s="5">
        <f t="shared" si="41"/>
        <v>9.2437616697638614</v>
      </c>
      <c r="G337" t="str">
        <f t="shared" si="35"/>
        <v>esik lefelé</v>
      </c>
    </row>
    <row r="338" spans="1:7">
      <c r="A338" s="5">
        <f t="shared" si="36"/>
        <v>0.83999999999999309</v>
      </c>
      <c r="B338" s="5">
        <f t="shared" si="37"/>
        <v>-2.4472425908304452</v>
      </c>
      <c r="C338" s="5">
        <f t="shared" si="38"/>
        <v>0.83999999999999309</v>
      </c>
      <c r="D338" s="5">
        <f t="shared" si="39"/>
        <v>-5.4268802858252014</v>
      </c>
      <c r="E338" s="5">
        <f t="shared" si="40"/>
        <v>0.83999999999999309</v>
      </c>
      <c r="F338" s="5">
        <f t="shared" si="41"/>
        <v>9.230202168885361</v>
      </c>
      <c r="G338" t="str">
        <f t="shared" si="35"/>
        <v>esik lefelé</v>
      </c>
    </row>
    <row r="339" spans="1:7">
      <c r="A339" s="5">
        <f t="shared" si="36"/>
        <v>0.84249999999999303</v>
      </c>
      <c r="B339" s="5">
        <f t="shared" si="37"/>
        <v>-2.4306321173102177</v>
      </c>
      <c r="C339" s="5">
        <f t="shared" si="38"/>
        <v>0.84249999999999303</v>
      </c>
      <c r="D339" s="5">
        <f t="shared" si="39"/>
        <v>-5.4329983923022773</v>
      </c>
      <c r="E339" s="5">
        <f t="shared" si="40"/>
        <v>0.84249999999999303</v>
      </c>
      <c r="F339" s="5">
        <f t="shared" si="41"/>
        <v>9.2166273205377021</v>
      </c>
      <c r="G339" t="str">
        <f t="shared" si="35"/>
        <v>esik lefelé</v>
      </c>
    </row>
    <row r="340" spans="1:7">
      <c r="A340" s="5">
        <f t="shared" si="36"/>
        <v>0.84499999999999298</v>
      </c>
      <c r="B340" s="5">
        <f t="shared" si="37"/>
        <v>-2.4141158606211714</v>
      </c>
      <c r="C340" s="5">
        <f t="shared" si="38"/>
        <v>0.84499999999999298</v>
      </c>
      <c r="D340" s="5">
        <f t="shared" si="39"/>
        <v>-5.4390749725955532</v>
      </c>
      <c r="E340" s="5">
        <f t="shared" si="40"/>
        <v>0.84499999999999298</v>
      </c>
      <c r="F340" s="5">
        <f t="shared" si="41"/>
        <v>9.2030372288315796</v>
      </c>
      <c r="G340" t="str">
        <f t="shared" si="35"/>
        <v>esik lefelé</v>
      </c>
    </row>
    <row r="341" spans="1:7">
      <c r="A341" s="5">
        <f t="shared" si="36"/>
        <v>0.84749999999999293</v>
      </c>
      <c r="B341" s="5">
        <f t="shared" si="37"/>
        <v>-2.3976935579928123</v>
      </c>
      <c r="C341" s="5">
        <f t="shared" si="38"/>
        <v>0.84749999999999293</v>
      </c>
      <c r="D341" s="5">
        <f t="shared" si="39"/>
        <v>-5.4451102622471064</v>
      </c>
      <c r="E341" s="5">
        <f t="shared" si="40"/>
        <v>0.84749999999999293</v>
      </c>
      <c r="F341" s="5">
        <f t="shared" si="41"/>
        <v>9.1894319972880254</v>
      </c>
      <c r="G341" t="str">
        <f t="shared" si="35"/>
        <v>esik lefelé</v>
      </c>
    </row>
    <row r="342" spans="1:7">
      <c r="A342" s="5">
        <f t="shared" si="36"/>
        <v>0.84999999999999287</v>
      </c>
      <c r="B342" s="5">
        <f t="shared" si="37"/>
        <v>-2.3813649430348782</v>
      </c>
      <c r="C342" s="5">
        <f t="shared" si="38"/>
        <v>0.84999999999999287</v>
      </c>
      <c r="D342" s="5">
        <f t="shared" si="39"/>
        <v>-5.4511044961420883</v>
      </c>
      <c r="E342" s="5">
        <f t="shared" si="40"/>
        <v>0.84999999999999287</v>
      </c>
      <c r="F342" s="5">
        <f t="shared" si="41"/>
        <v>9.1758117288400385</v>
      </c>
      <c r="G342" t="str">
        <f t="shared" si="35"/>
        <v>esik lefelé</v>
      </c>
    </row>
    <row r="343" spans="1:7">
      <c r="A343" s="5">
        <f t="shared" si="36"/>
        <v>0.85249999999999282</v>
      </c>
      <c r="B343" s="5">
        <f t="shared" si="37"/>
        <v>-2.3651297458202878</v>
      </c>
      <c r="C343" s="5">
        <f t="shared" si="38"/>
        <v>0.85249999999999282</v>
      </c>
      <c r="D343" s="5">
        <f t="shared" si="39"/>
        <v>-5.4570579084996753</v>
      </c>
      <c r="E343" s="5">
        <f t="shared" si="40"/>
        <v>0.85249999999999282</v>
      </c>
      <c r="F343" s="5">
        <f t="shared" si="41"/>
        <v>9.1621765258342371</v>
      </c>
      <c r="G343" t="str">
        <f t="shared" si="35"/>
        <v>esik lefelé</v>
      </c>
    </row>
    <row r="344" spans="1:7">
      <c r="A344" s="5">
        <f t="shared" si="36"/>
        <v>0.85499999999999277</v>
      </c>
      <c r="B344" s="5">
        <f t="shared" si="37"/>
        <v>-2.3489876929672269</v>
      </c>
      <c r="C344" s="5">
        <f t="shared" si="38"/>
        <v>0.85499999999999277</v>
      </c>
      <c r="D344" s="5">
        <f t="shared" si="39"/>
        <v>-5.4629707328642256</v>
      </c>
      <c r="E344" s="5">
        <f t="shared" si="40"/>
        <v>0.85499999999999277</v>
      </c>
      <c r="F344" s="5">
        <f t="shared" si="41"/>
        <v>9.1485264900325323</v>
      </c>
      <c r="G344" t="str">
        <f t="shared" si="35"/>
        <v>esik lefelé</v>
      </c>
    </row>
    <row r="345" spans="1:7">
      <c r="A345" s="5">
        <f t="shared" si="36"/>
        <v>0.85749999999999271</v>
      </c>
      <c r="B345" s="5">
        <f t="shared" si="37"/>
        <v>-2.332938507720332</v>
      </c>
      <c r="C345" s="5">
        <f t="shared" si="38"/>
        <v>0.85749999999999271</v>
      </c>
      <c r="D345" s="5">
        <f t="shared" si="39"/>
        <v>-5.468843202096644</v>
      </c>
      <c r="E345" s="5">
        <f t="shared" si="40"/>
        <v>0.85749999999999271</v>
      </c>
      <c r="F345" s="5">
        <f t="shared" si="41"/>
        <v>9.1348617226138309</v>
      </c>
      <c r="G345" t="str">
        <f t="shared" si="35"/>
        <v>esik lefelé</v>
      </c>
    </row>
    <row r="346" spans="1:7">
      <c r="A346" s="5">
        <f t="shared" si="36"/>
        <v>0.85999999999999266</v>
      </c>
      <c r="B346" s="5">
        <f t="shared" si="37"/>
        <v>-2.3169819100310098</v>
      </c>
      <c r="C346" s="5">
        <f t="shared" si="38"/>
        <v>0.85999999999999266</v>
      </c>
      <c r="D346" s="5">
        <f t="shared" si="39"/>
        <v>-5.4746755483659451</v>
      </c>
      <c r="E346" s="5">
        <f t="shared" si="40"/>
        <v>0.85999999999999266</v>
      </c>
      <c r="F346" s="5">
        <f t="shared" si="41"/>
        <v>9.1211823241757521</v>
      </c>
      <c r="G346" t="str">
        <f t="shared" si="35"/>
        <v>esik lefelé</v>
      </c>
    </row>
    <row r="347" spans="1:7">
      <c r="A347" s="5">
        <f t="shared" si="36"/>
        <v>0.86249999999999261</v>
      </c>
      <c r="B347" s="5">
        <f t="shared" si="37"/>
        <v>-2.301117616636863</v>
      </c>
      <c r="C347" s="5">
        <f t="shared" si="38"/>
        <v>0.86249999999999261</v>
      </c>
      <c r="D347" s="5">
        <f t="shared" si="39"/>
        <v>-5.4804680031410227</v>
      </c>
      <c r="E347" s="5">
        <f t="shared" si="40"/>
        <v>0.86249999999999261</v>
      </c>
      <c r="F347" s="5">
        <f t="shared" si="41"/>
        <v>9.1074883947363681</v>
      </c>
      <c r="G347" t="str">
        <f t="shared" si="35"/>
        <v>esik lefelé</v>
      </c>
    </row>
    <row r="348" spans="1:7">
      <c r="A348" s="5">
        <f t="shared" si="36"/>
        <v>0.86499999999999255</v>
      </c>
      <c r="B348" s="5">
        <f t="shared" si="37"/>
        <v>-2.28534534114024</v>
      </c>
      <c r="C348" s="5">
        <f t="shared" si="38"/>
        <v>0.86499999999999255</v>
      </c>
      <c r="D348" s="5">
        <f t="shared" si="39"/>
        <v>-5.4862207971826145</v>
      </c>
      <c r="E348" s="5">
        <f t="shared" si="40"/>
        <v>0.86499999999999255</v>
      </c>
      <c r="F348" s="5">
        <f t="shared" si="41"/>
        <v>9.093780033735964</v>
      </c>
      <c r="G348" t="str">
        <f t="shared" si="35"/>
        <v>esik lefelé</v>
      </c>
    </row>
    <row r="349" spans="1:7">
      <c r="A349" s="5">
        <f t="shared" si="36"/>
        <v>0.8674999999999925</v>
      </c>
      <c r="B349" s="5">
        <f t="shared" si="37"/>
        <v>-2.2696647940859034</v>
      </c>
      <c r="C349" s="5">
        <f t="shared" si="38"/>
        <v>0.8674999999999925</v>
      </c>
      <c r="D349" s="5">
        <f t="shared" si="39"/>
        <v>-5.4919341605354655</v>
      </c>
      <c r="E349" s="5">
        <f t="shared" si="40"/>
        <v>0.8674999999999925</v>
      </c>
      <c r="F349" s="5">
        <f t="shared" si="41"/>
        <v>9.0800573400388167</v>
      </c>
      <c r="G349" t="str">
        <f t="shared" si="35"/>
        <v>esik lefelé</v>
      </c>
    </row>
    <row r="350" spans="1:7">
      <c r="A350" s="5">
        <f t="shared" si="36"/>
        <v>0.86999999999999245</v>
      </c>
      <c r="B350" s="5">
        <f t="shared" si="37"/>
        <v>-2.254075683037839</v>
      </c>
      <c r="C350" s="5">
        <f t="shared" si="38"/>
        <v>0.86999999999999245</v>
      </c>
      <c r="D350" s="5">
        <f t="shared" si="39"/>
        <v>-5.49760832252068</v>
      </c>
      <c r="E350" s="5">
        <f t="shared" si="40"/>
        <v>0.86999999999999245</v>
      </c>
      <c r="F350" s="5">
        <f t="shared" si="41"/>
        <v>9.0663204119349974</v>
      </c>
      <c r="G350" t="str">
        <f t="shared" si="35"/>
        <v>esik lefelé</v>
      </c>
    </row>
    <row r="351" spans="1:7">
      <c r="A351" s="5">
        <f t="shared" si="36"/>
        <v>0.87249999999999239</v>
      </c>
      <c r="B351" s="5">
        <f t="shared" si="37"/>
        <v>-2.2385777126551636</v>
      </c>
      <c r="C351" s="5">
        <f t="shared" si="38"/>
        <v>0.87249999999999239</v>
      </c>
      <c r="D351" s="5">
        <f t="shared" si="39"/>
        <v>-5.5032435117282743</v>
      </c>
      <c r="E351" s="5">
        <f t="shared" si="40"/>
        <v>0.87249999999999239</v>
      </c>
      <c r="F351" s="5">
        <f t="shared" si="41"/>
        <v>9.0525693471421853</v>
      </c>
      <c r="G351" t="str">
        <f t="shared" si="35"/>
        <v>esik lefelé</v>
      </c>
    </row>
    <row r="352" spans="1:7">
      <c r="A352" s="5">
        <f t="shared" si="36"/>
        <v>0.87499999999999234</v>
      </c>
      <c r="B352" s="5">
        <f t="shared" si="37"/>
        <v>-2.2231705847671774</v>
      </c>
      <c r="C352" s="5">
        <f t="shared" si="38"/>
        <v>0.87499999999999234</v>
      </c>
      <c r="D352" s="5">
        <f t="shared" si="39"/>
        <v>-5.5088399560099122</v>
      </c>
      <c r="E352" s="5">
        <f t="shared" si="40"/>
        <v>0.87499999999999234</v>
      </c>
      <c r="F352" s="5">
        <f t="shared" si="41"/>
        <v>9.0388042428075117</v>
      </c>
      <c r="G352" t="str">
        <f t="shared" si="35"/>
        <v>esik lefelé</v>
      </c>
    </row>
    <row r="353" spans="1:7">
      <c r="A353" s="5">
        <f t="shared" si="36"/>
        <v>0.87749999999999229</v>
      </c>
      <c r="B353" s="5">
        <f t="shared" si="37"/>
        <v>-2.2078539984475487</v>
      </c>
      <c r="C353" s="5">
        <f t="shared" si="38"/>
        <v>0.87749999999999229</v>
      </c>
      <c r="D353" s="5">
        <f t="shared" si="39"/>
        <v>-5.5143978824718305</v>
      </c>
      <c r="E353" s="5">
        <f t="shared" si="40"/>
        <v>0.87749999999999229</v>
      </c>
      <c r="F353" s="5">
        <f t="shared" si="41"/>
        <v>9.025025195509409</v>
      </c>
      <c r="G353" t="str">
        <f t="shared" si="35"/>
        <v>esik lefelé</v>
      </c>
    </row>
    <row r="354" spans="1:7">
      <c r="A354" s="5">
        <f t="shared" si="36"/>
        <v>0.87999999999999223</v>
      </c>
      <c r="B354" s="5">
        <f t="shared" si="37"/>
        <v>-2.1926276500876174</v>
      </c>
      <c r="C354" s="5">
        <f t="shared" si="38"/>
        <v>0.87999999999999223</v>
      </c>
      <c r="D354" s="5">
        <f t="shared" si="39"/>
        <v>-5.5199175174679498</v>
      </c>
      <c r="E354" s="5">
        <f t="shared" si="40"/>
        <v>0.87999999999999223</v>
      </c>
      <c r="F354" s="5">
        <f t="shared" si="41"/>
        <v>9.0112323012594846</v>
      </c>
      <c r="G354" t="str">
        <f t="shared" si="35"/>
        <v>esik lefelé</v>
      </c>
    </row>
    <row r="355" spans="1:7">
      <c r="A355" s="5">
        <f t="shared" si="36"/>
        <v>0.88249999999999218</v>
      </c>
      <c r="B355" s="5">
        <f t="shared" si="37"/>
        <v>-2.1774912334688432</v>
      </c>
      <c r="C355" s="5">
        <f t="shared" si="38"/>
        <v>0.88249999999999218</v>
      </c>
      <c r="D355" s="5">
        <f t="shared" si="39"/>
        <v>-5.5253990865931693</v>
      </c>
      <c r="E355" s="5">
        <f t="shared" si="40"/>
        <v>0.88249999999999218</v>
      </c>
      <c r="F355" s="5">
        <f t="shared" si="41"/>
        <v>8.9974256555044079</v>
      </c>
      <c r="G355" t="str">
        <f t="shared" si="35"/>
        <v>esik lefelé</v>
      </c>
    </row>
    <row r="356" spans="1:7">
      <c r="A356" s="5">
        <f t="shared" si="36"/>
        <v>0.88499999999999213</v>
      </c>
      <c r="B356" s="5">
        <f t="shared" si="37"/>
        <v>-2.1624444398343892</v>
      </c>
      <c r="C356" s="5">
        <f t="shared" si="38"/>
        <v>0.88499999999999213</v>
      </c>
      <c r="D356" s="5">
        <f t="shared" si="39"/>
        <v>-5.5308428146768414</v>
      </c>
      <c r="E356" s="5">
        <f t="shared" si="40"/>
        <v>0.88499999999999213</v>
      </c>
      <c r="F356" s="5">
        <f t="shared" si="41"/>
        <v>8.983605353127821</v>
      </c>
      <c r="G356" t="str">
        <f t="shared" si="35"/>
        <v>esik lefelé</v>
      </c>
    </row>
    <row r="357" spans="1:7">
      <c r="A357" s="5">
        <f t="shared" si="36"/>
        <v>0.88749999999999207</v>
      </c>
      <c r="B357" s="5">
        <f t="shared" si="37"/>
        <v>-2.1474869579598383</v>
      </c>
      <c r="C357" s="5">
        <f t="shared" si="38"/>
        <v>0.88749999999999207</v>
      </c>
      <c r="D357" s="5">
        <f t="shared" si="39"/>
        <v>-5.5362489257764276</v>
      </c>
      <c r="E357" s="5">
        <f t="shared" si="40"/>
        <v>0.88749999999999207</v>
      </c>
      <c r="F357" s="5">
        <f t="shared" si="41"/>
        <v>8.9697714884522544</v>
      </c>
      <c r="G357" t="str">
        <f t="shared" si="35"/>
        <v>esik lefelé</v>
      </c>
    </row>
    <row r="358" spans="1:7">
      <c r="A358" s="5">
        <f t="shared" si="36"/>
        <v>0.88999999999999202</v>
      </c>
      <c r="B358" s="5">
        <f t="shared" si="37"/>
        <v>-2.1326184742230661</v>
      </c>
      <c r="C358" s="5">
        <f t="shared" si="38"/>
        <v>0.88999999999999202</v>
      </c>
      <c r="D358" s="5">
        <f t="shared" si="39"/>
        <v>-5.5416176431713273</v>
      </c>
      <c r="E358" s="5">
        <f t="shared" si="40"/>
        <v>0.88999999999999202</v>
      </c>
      <c r="F358" s="5">
        <f t="shared" si="41"/>
        <v>8.9559241552410693</v>
      </c>
      <c r="G358" t="str">
        <f t="shared" si="35"/>
        <v>esik lefelé</v>
      </c>
    </row>
    <row r="359" spans="1:7">
      <c r="A359" s="5">
        <f t="shared" si="36"/>
        <v>0.89249999999999197</v>
      </c>
      <c r="B359" s="5">
        <f t="shared" si="37"/>
        <v>-2.1178386726732485</v>
      </c>
      <c r="C359" s="5">
        <f t="shared" si="38"/>
        <v>0.89249999999999197</v>
      </c>
      <c r="D359" s="5">
        <f t="shared" si="39"/>
        <v>-5.5469491893568854</v>
      </c>
      <c r="E359" s="5">
        <f t="shared" si="40"/>
        <v>0.89249999999999197</v>
      </c>
      <c r="F359" s="5">
        <f t="shared" si="41"/>
        <v>8.9420634467004092</v>
      </c>
      <c r="G359" t="str">
        <f t="shared" si="35"/>
        <v>esik lefelé</v>
      </c>
    </row>
    <row r="360" spans="1:7">
      <c r="A360" s="5">
        <f t="shared" si="36"/>
        <v>0.89499999999999191</v>
      </c>
      <c r="B360" s="5">
        <f t="shared" si="37"/>
        <v>-2.1031472350990272</v>
      </c>
      <c r="C360" s="5">
        <f t="shared" si="38"/>
        <v>0.89499999999999191</v>
      </c>
      <c r="D360" s="5">
        <f t="shared" si="39"/>
        <v>-5.5522437860385683</v>
      </c>
      <c r="E360" s="5">
        <f t="shared" si="40"/>
        <v>0.89499999999999191</v>
      </c>
      <c r="F360" s="5">
        <f t="shared" si="41"/>
        <v>8.9281894554811654</v>
      </c>
      <c r="G360" t="str">
        <f t="shared" si="35"/>
        <v>esik lefelé</v>
      </c>
    </row>
    <row r="361" spans="1:7">
      <c r="A361" s="5">
        <f t="shared" si="36"/>
        <v>0.89749999999999186</v>
      </c>
      <c r="B361" s="5">
        <f t="shared" si="37"/>
        <v>-2.0885438410958157</v>
      </c>
      <c r="C361" s="5">
        <f t="shared" si="38"/>
        <v>0.89749999999999186</v>
      </c>
      <c r="D361" s="5">
        <f t="shared" si="39"/>
        <v>-5.557501654126316</v>
      </c>
      <c r="E361" s="5">
        <f t="shared" si="40"/>
        <v>0.89749999999999186</v>
      </c>
      <c r="F361" s="5">
        <f t="shared" si="41"/>
        <v>8.9143022736809598</v>
      </c>
      <c r="G361" t="str">
        <f t="shared" si="35"/>
        <v>esik lefelé</v>
      </c>
    </row>
    <row r="362" spans="1:7">
      <c r="A362" s="5">
        <f t="shared" si="36"/>
        <v>0.89999999999999181</v>
      </c>
      <c r="B362" s="5">
        <f t="shared" si="37"/>
        <v>-2.0740281681322843</v>
      </c>
      <c r="C362" s="5">
        <f t="shared" si="38"/>
        <v>0.89999999999999181</v>
      </c>
      <c r="D362" s="5">
        <f t="shared" si="39"/>
        <v>-5.5627230137290553</v>
      </c>
      <c r="E362" s="5">
        <f t="shared" si="40"/>
        <v>0.89999999999999181</v>
      </c>
      <c r="F362" s="5">
        <f t="shared" si="41"/>
        <v>8.90040199284614</v>
      </c>
      <c r="G362" t="str">
        <f t="shared" si="35"/>
        <v>esik lefelé</v>
      </c>
    </row>
    <row r="363" spans="1:7">
      <c r="A363" s="5">
        <f t="shared" si="36"/>
        <v>0.90249999999999175</v>
      </c>
      <c r="B363" s="5">
        <f t="shared" si="37"/>
        <v>-2.0595998916159788</v>
      </c>
      <c r="C363" s="5">
        <f t="shared" si="38"/>
        <v>0.90249999999999175</v>
      </c>
      <c r="D363" s="5">
        <f t="shared" si="39"/>
        <v>-5.5679080841493862</v>
      </c>
      <c r="E363" s="5">
        <f t="shared" si="40"/>
        <v>0.90249999999999175</v>
      </c>
      <c r="F363" s="5">
        <f t="shared" si="41"/>
        <v>8.8864887039737912</v>
      </c>
      <c r="G363" t="str">
        <f t="shared" si="35"/>
        <v>esik lefelé</v>
      </c>
    </row>
    <row r="364" spans="1:7">
      <c r="A364" s="5">
        <f t="shared" si="36"/>
        <v>0.9049999999999917</v>
      </c>
      <c r="B364" s="5">
        <f t="shared" si="37"/>
        <v>-2.0452586849581236</v>
      </c>
      <c r="C364" s="5">
        <f t="shared" si="38"/>
        <v>0.9049999999999917</v>
      </c>
      <c r="D364" s="5">
        <f t="shared" si="39"/>
        <v>-5.5730570838784264</v>
      </c>
      <c r="E364" s="5">
        <f t="shared" si="40"/>
        <v>0.9049999999999917</v>
      </c>
      <c r="F364" s="5">
        <f t="shared" si="41"/>
        <v>8.8725624975137567</v>
      </c>
      <c r="G364" t="str">
        <f t="shared" si="35"/>
        <v>esik lefelé</v>
      </c>
    </row>
    <row r="365" spans="1:7">
      <c r="A365" s="5">
        <f t="shared" si="36"/>
        <v>0.90749999999999165</v>
      </c>
      <c r="B365" s="5">
        <f t="shared" si="37"/>
        <v>-2.0310042196375839</v>
      </c>
      <c r="C365" s="5">
        <f t="shared" si="38"/>
        <v>0.90749999999999165</v>
      </c>
      <c r="D365" s="5">
        <f t="shared" si="39"/>
        <v>-5.5781702305908221</v>
      </c>
      <c r="E365" s="5">
        <f t="shared" si="40"/>
        <v>0.90749999999999165</v>
      </c>
      <c r="F365" s="5">
        <f t="shared" si="41"/>
        <v>8.8586234633706695</v>
      </c>
      <c r="G365" t="str">
        <f t="shared" si="35"/>
        <v>esik lefelé</v>
      </c>
    </row>
    <row r="366" spans="1:7">
      <c r="A366" s="5">
        <f t="shared" si="36"/>
        <v>0.90999999999999159</v>
      </c>
      <c r="B366" s="5">
        <f t="shared" si="37"/>
        <v>-2.0168361652640074</v>
      </c>
      <c r="C366" s="5">
        <f t="shared" si="38"/>
        <v>0.90999999999999159</v>
      </c>
      <c r="D366" s="5">
        <f t="shared" si="39"/>
        <v>-5.5832477411399157</v>
      </c>
      <c r="E366" s="5">
        <f t="shared" si="40"/>
        <v>0.90999999999999159</v>
      </c>
      <c r="F366" s="5">
        <f t="shared" si="41"/>
        <v>8.8446716909060061</v>
      </c>
      <c r="G366" t="str">
        <f t="shared" si="35"/>
        <v>esik lefelé</v>
      </c>
    </row>
    <row r="367" spans="1:7">
      <c r="A367" s="5">
        <f t="shared" si="36"/>
        <v>0.91249999999999154</v>
      </c>
      <c r="B367" s="5">
        <f t="shared" si="37"/>
        <v>-2.0027541896401244</v>
      </c>
      <c r="C367" s="5">
        <f t="shared" si="38"/>
        <v>0.91249999999999154</v>
      </c>
      <c r="D367" s="5">
        <f t="shared" si="39"/>
        <v>-5.5882898315530758</v>
      </c>
      <c r="E367" s="5">
        <f t="shared" si="40"/>
        <v>0.91249999999999154</v>
      </c>
      <c r="F367" s="5">
        <f t="shared" si="41"/>
        <v>8.8307072689401398</v>
      </c>
      <c r="G367" t="str">
        <f t="shared" si="35"/>
        <v>esik lefelé</v>
      </c>
    </row>
    <row r="368" spans="1:7">
      <c r="A368" s="5">
        <f t="shared" si="36"/>
        <v>0.91499999999999149</v>
      </c>
      <c r="B368" s="5">
        <f t="shared" si="37"/>
        <v>-1.9887579588232542</v>
      </c>
      <c r="C368" s="5">
        <f t="shared" si="38"/>
        <v>0.91499999999999149</v>
      </c>
      <c r="D368" s="5">
        <f t="shared" si="39"/>
        <v>-5.5932967170271759</v>
      </c>
      <c r="E368" s="5">
        <f t="shared" si="40"/>
        <v>0.91499999999999149</v>
      </c>
      <c r="F368" s="5">
        <f t="shared" si="41"/>
        <v>8.8167302857544136</v>
      </c>
      <c r="G368" t="str">
        <f t="shared" si="35"/>
        <v>esik lefelé</v>
      </c>
    </row>
    <row r="369" spans="1:7">
      <c r="A369" s="5">
        <f t="shared" si="36"/>
        <v>0.91749999999999143</v>
      </c>
      <c r="B369" s="5">
        <f t="shared" si="37"/>
        <v>-1.9748471371859777</v>
      </c>
      <c r="C369" s="5">
        <f t="shared" si="38"/>
        <v>0.91749999999999143</v>
      </c>
      <c r="D369" s="5">
        <f t="shared" si="39"/>
        <v>-5.598268611924234</v>
      </c>
      <c r="E369" s="5">
        <f t="shared" si="40"/>
        <v>0.91749999999999143</v>
      </c>
      <c r="F369" s="5">
        <f t="shared" si="41"/>
        <v>8.8027408290932243</v>
      </c>
      <c r="G369" t="str">
        <f t="shared" ref="G369:G432" si="42">IF(F369&lt;=0,"földet ért","esik lefelé")</f>
        <v>esik lefelé</v>
      </c>
    </row>
    <row r="370" spans="1:7">
      <c r="A370" s="5">
        <f t="shared" si="36"/>
        <v>0.91999999999999138</v>
      </c>
      <c r="B370" s="5">
        <f t="shared" si="37"/>
        <v>-1.9610213874760092</v>
      </c>
      <c r="C370" s="5">
        <f t="shared" si="38"/>
        <v>0.91999999999999138</v>
      </c>
      <c r="D370" s="5">
        <f t="shared" si="39"/>
        <v>-5.6032057297671987</v>
      </c>
      <c r="E370" s="5">
        <f t="shared" si="40"/>
        <v>0.91999999999999138</v>
      </c>
      <c r="F370" s="5">
        <f t="shared" si="41"/>
        <v>8.7887389861661092</v>
      </c>
      <c r="G370" t="str">
        <f t="shared" si="42"/>
        <v>esik lefelé</v>
      </c>
    </row>
    <row r="371" spans="1:7">
      <c r="A371" s="5">
        <f t="shared" si="36"/>
        <v>0.92249999999999133</v>
      </c>
      <c r="B371" s="5">
        <f t="shared" si="37"/>
        <v>-1.9472803708752542</v>
      </c>
      <c r="C371" s="5">
        <f t="shared" si="38"/>
        <v>0.92249999999999133</v>
      </c>
      <c r="D371" s="5">
        <f t="shared" si="39"/>
        <v>-5.6081082832358886</v>
      </c>
      <c r="E371" s="5">
        <f t="shared" si="40"/>
        <v>0.92249999999999133</v>
      </c>
      <c r="F371" s="5">
        <f t="shared" si="41"/>
        <v>8.7747248436498548</v>
      </c>
      <c r="G371" t="str">
        <f t="shared" si="42"/>
        <v>esik lefelé</v>
      </c>
    </row>
    <row r="372" spans="1:7">
      <c r="A372" s="5">
        <f t="shared" si="36"/>
        <v>0.92499999999999127</v>
      </c>
      <c r="B372" s="5">
        <f t="shared" si="37"/>
        <v>-1.9336237470580775</v>
      </c>
      <c r="C372" s="5">
        <f t="shared" si="38"/>
        <v>0.92499999999999127</v>
      </c>
      <c r="D372" s="5">
        <f t="shared" si="39"/>
        <v>-5.6129764841630765</v>
      </c>
      <c r="E372" s="5">
        <f t="shared" si="40"/>
        <v>0.92499999999999127</v>
      </c>
      <c r="F372" s="5">
        <f t="shared" si="41"/>
        <v>8.7606984876906058</v>
      </c>
      <c r="G372" t="str">
        <f t="shared" si="42"/>
        <v>esik lefelé</v>
      </c>
    </row>
    <row r="373" spans="1:7">
      <c r="A373" s="5">
        <f t="shared" si="36"/>
        <v>0.92749999999999122</v>
      </c>
      <c r="B373" s="5">
        <f t="shared" si="37"/>
        <v>-1.9200511742487656</v>
      </c>
      <c r="C373" s="5">
        <f t="shared" si="38"/>
        <v>0.92749999999999122</v>
      </c>
      <c r="D373" s="5">
        <f t="shared" si="39"/>
        <v>-5.6178105435307213</v>
      </c>
      <c r="E373" s="5">
        <f t="shared" si="40"/>
        <v>0.92749999999999122</v>
      </c>
      <c r="F373" s="5">
        <f t="shared" si="41"/>
        <v>8.7466600039059887</v>
      </c>
      <c r="G373" t="str">
        <f t="shared" si="42"/>
        <v>esik lefelé</v>
      </c>
    </row>
    <row r="374" spans="1:7">
      <c r="A374" s="5">
        <f t="shared" si="36"/>
        <v>0.92999999999999117</v>
      </c>
      <c r="B374" s="5">
        <f t="shared" si="37"/>
        <v>-1.9065623092782005</v>
      </c>
      <c r="C374" s="5">
        <f t="shared" si="38"/>
        <v>0.92999999999999117</v>
      </c>
      <c r="D374" s="5">
        <f t="shared" si="39"/>
        <v>-5.6226106714663429</v>
      </c>
      <c r="E374" s="5">
        <f t="shared" si="40"/>
        <v>0.92999999999999117</v>
      </c>
      <c r="F374" s="5">
        <f t="shared" si="41"/>
        <v>8.7326094773872427</v>
      </c>
      <c r="G374" t="str">
        <f t="shared" si="42"/>
        <v>esik lefelé</v>
      </c>
    </row>
    <row r="375" spans="1:7">
      <c r="A375" s="5">
        <f t="shared" si="36"/>
        <v>0.93249999999999111</v>
      </c>
      <c r="B375" s="5">
        <f t="shared" si="37"/>
        <v>-1.8931568076397483</v>
      </c>
      <c r="C375" s="5">
        <f t="shared" si="38"/>
        <v>0.93249999999999111</v>
      </c>
      <c r="D375" s="5">
        <f t="shared" si="39"/>
        <v>-5.6273770772395384</v>
      </c>
      <c r="E375" s="5">
        <f t="shared" si="40"/>
        <v>0.93249999999999111</v>
      </c>
      <c r="F375" s="5">
        <f t="shared" si="41"/>
        <v>8.718546992701361</v>
      </c>
      <c r="G375" t="str">
        <f t="shared" si="42"/>
        <v>esik lefelé</v>
      </c>
    </row>
    <row r="376" spans="1:7">
      <c r="A376" s="5">
        <f t="shared" si="36"/>
        <v>0.93499999999999106</v>
      </c>
      <c r="B376" s="5">
        <f t="shared" si="37"/>
        <v>-1.879834323544368</v>
      </c>
      <c r="C376" s="5">
        <f t="shared" si="38"/>
        <v>0.93499999999999106</v>
      </c>
      <c r="D376" s="5">
        <f t="shared" si="39"/>
        <v>-5.6321099692586376</v>
      </c>
      <c r="E376" s="5">
        <f t="shared" si="40"/>
        <v>0.93499999999999106</v>
      </c>
      <c r="F376" s="5">
        <f t="shared" si="41"/>
        <v>8.7044726338932374</v>
      </c>
      <c r="G376" t="str">
        <f t="shared" si="42"/>
        <v>esik lefelé</v>
      </c>
    </row>
    <row r="377" spans="1:7">
      <c r="A377" s="5">
        <f t="shared" si="36"/>
        <v>0.93749999999999101</v>
      </c>
      <c r="B377" s="5">
        <f t="shared" si="37"/>
        <v>-1.8665945099749388</v>
      </c>
      <c r="C377" s="5">
        <f t="shared" si="38"/>
        <v>0.93749999999999101</v>
      </c>
      <c r="D377" s="5">
        <f t="shared" si="39"/>
        <v>-5.6368095550674981</v>
      </c>
      <c r="E377" s="5">
        <f t="shared" si="40"/>
        <v>0.93749999999999101</v>
      </c>
      <c r="F377" s="5">
        <f t="shared" si="41"/>
        <v>8.6903864844878296</v>
      </c>
      <c r="G377" t="str">
        <f t="shared" si="42"/>
        <v>esik lefelé</v>
      </c>
    </row>
    <row r="378" spans="1:7">
      <c r="A378" s="5">
        <f t="shared" si="36"/>
        <v>0.93999999999999095</v>
      </c>
      <c r="B378" s="5">
        <f t="shared" si="37"/>
        <v>-1.8534370187398217</v>
      </c>
      <c r="C378" s="5">
        <f t="shared" si="38"/>
        <v>0.93999999999999095</v>
      </c>
      <c r="D378" s="5">
        <f t="shared" si="39"/>
        <v>-5.6414760413424352</v>
      </c>
      <c r="E378" s="5">
        <f t="shared" si="40"/>
        <v>0.93999999999999095</v>
      </c>
      <c r="F378" s="5">
        <f t="shared" si="41"/>
        <v>8.6762886274923172</v>
      </c>
      <c r="G378" t="str">
        <f t="shared" si="42"/>
        <v>esik lefelé</v>
      </c>
    </row>
    <row r="379" spans="1:7">
      <c r="A379" s="5">
        <f t="shared" si="36"/>
        <v>0.9424999999999909</v>
      </c>
      <c r="B379" s="5">
        <f t="shared" si="37"/>
        <v>-1.8403615005256508</v>
      </c>
      <c r="C379" s="5">
        <f t="shared" si="38"/>
        <v>0.9424999999999909</v>
      </c>
      <c r="D379" s="5">
        <f t="shared" si="39"/>
        <v>-5.6461096338892851</v>
      </c>
      <c r="E379" s="5">
        <f t="shared" si="40"/>
        <v>0.9424999999999909</v>
      </c>
      <c r="F379" s="5">
        <f t="shared" si="41"/>
        <v>8.6621791453982784</v>
      </c>
      <c r="G379" t="str">
        <f t="shared" si="42"/>
        <v>esik lefelé</v>
      </c>
    </row>
    <row r="380" spans="1:7">
      <c r="A380" s="5">
        <f t="shared" si="36"/>
        <v>0.94499999999999085</v>
      </c>
      <c r="B380" s="5">
        <f t="shared" si="37"/>
        <v>-1.8273676049493739</v>
      </c>
      <c r="C380" s="5">
        <f t="shared" si="38"/>
        <v>0.94499999999999085</v>
      </c>
      <c r="D380" s="5">
        <f t="shared" si="39"/>
        <v>-5.6507105376405988</v>
      </c>
      <c r="E380" s="5">
        <f t="shared" si="40"/>
        <v>0.94499999999999085</v>
      </c>
      <c r="F380" s="5">
        <f t="shared" si="41"/>
        <v>8.6480581201838653</v>
      </c>
      <c r="G380" t="str">
        <f t="shared" si="42"/>
        <v>esik lefelé</v>
      </c>
    </row>
    <row r="381" spans="1:7">
      <c r="A381" s="5">
        <f t="shared" si="36"/>
        <v>0.94749999999999079</v>
      </c>
      <c r="B381" s="5">
        <f t="shared" si="37"/>
        <v>-1.8144549806095185</v>
      </c>
      <c r="C381" s="5">
        <f t="shared" si="38"/>
        <v>0.94749999999999079</v>
      </c>
      <c r="D381" s="5">
        <f t="shared" si="39"/>
        <v>-5.655278956652972</v>
      </c>
      <c r="E381" s="5">
        <f t="shared" si="40"/>
        <v>0.94749999999999079</v>
      </c>
      <c r="F381" s="5">
        <f t="shared" si="41"/>
        <v>8.6339256333159984</v>
      </c>
      <c r="G381" t="str">
        <f t="shared" si="42"/>
        <v>esik lefelé</v>
      </c>
    </row>
    <row r="382" spans="1:7">
      <c r="A382" s="5">
        <f t="shared" si="36"/>
        <v>0.94999999999999074</v>
      </c>
      <c r="B382" s="5">
        <f t="shared" si="37"/>
        <v>-1.8016232751367305</v>
      </c>
      <c r="C382" s="5">
        <f t="shared" si="38"/>
        <v>0.94999999999999074</v>
      </c>
      <c r="D382" s="5">
        <f t="shared" si="39"/>
        <v>-5.6598150941044958</v>
      </c>
      <c r="E382" s="5">
        <f t="shared" si="40"/>
        <v>0.94999999999999074</v>
      </c>
      <c r="F382" s="5">
        <f t="shared" si="41"/>
        <v>8.6197817657525508</v>
      </c>
      <c r="G382" t="str">
        <f t="shared" si="42"/>
        <v>esik lefelé</v>
      </c>
    </row>
    <row r="383" spans="1:7">
      <c r="A383" s="5">
        <f t="shared" si="36"/>
        <v>0.95249999999999069</v>
      </c>
      <c r="B383" s="5">
        <f t="shared" si="37"/>
        <v>-1.7888721352435528</v>
      </c>
      <c r="C383" s="5">
        <f t="shared" si="38"/>
        <v>0.95249999999999069</v>
      </c>
      <c r="D383" s="5">
        <f t="shared" si="39"/>
        <v>-5.6643191522923377</v>
      </c>
      <c r="E383" s="5">
        <f t="shared" si="40"/>
        <v>0.95249999999999069</v>
      </c>
      <c r="F383" s="5">
        <f t="shared" si="41"/>
        <v>8.6056265979445552</v>
      </c>
      <c r="G383" t="str">
        <f t="shared" si="42"/>
        <v>esik lefelé</v>
      </c>
    </row>
    <row r="384" spans="1:7">
      <c r="A384" s="5">
        <f t="shared" si="36"/>
        <v>0.95499999999999063</v>
      </c>
      <c r="B384" s="5">
        <f t="shared" si="37"/>
        <v>-1.7762012067734823</v>
      </c>
      <c r="C384" s="5">
        <f t="shared" si="38"/>
        <v>0.95499999999999063</v>
      </c>
      <c r="D384" s="5">
        <f t="shared" si="39"/>
        <v>-5.6687913326304464</v>
      </c>
      <c r="E384" s="5">
        <f t="shared" si="40"/>
        <v>0.95499999999999063</v>
      </c>
      <c r="F384" s="5">
        <f t="shared" si="41"/>
        <v>8.5914602098384023</v>
      </c>
      <c r="G384" t="str">
        <f t="shared" si="42"/>
        <v>esik lefelé</v>
      </c>
    </row>
    <row r="385" spans="1:7">
      <c r="A385" s="5">
        <f t="shared" si="36"/>
        <v>0.95749999999999058</v>
      </c>
      <c r="B385" s="5">
        <f t="shared" si="37"/>
        <v>-1.7636101347492659</v>
      </c>
      <c r="C385" s="5">
        <f t="shared" si="38"/>
        <v>0.95749999999999058</v>
      </c>
      <c r="D385" s="5">
        <f t="shared" si="39"/>
        <v>-5.6732318356473801</v>
      </c>
      <c r="E385" s="5">
        <f t="shared" si="40"/>
        <v>0.95749999999999058</v>
      </c>
      <c r="F385" s="5">
        <f t="shared" si="41"/>
        <v>8.5772826808780547</v>
      </c>
      <c r="G385" t="str">
        <f t="shared" si="42"/>
        <v>esik lefelé</v>
      </c>
    </row>
    <row r="386" spans="1:7">
      <c r="A386" s="5">
        <f t="shared" si="36"/>
        <v>0.95999999999999053</v>
      </c>
      <c r="B386" s="5">
        <f t="shared" si="37"/>
        <v>-1.7510985634204985</v>
      </c>
      <c r="C386" s="5">
        <f t="shared" si="38"/>
        <v>0.95999999999999053</v>
      </c>
      <c r="D386" s="5">
        <f t="shared" si="39"/>
        <v>-5.677640860984253</v>
      </c>
      <c r="E386" s="5">
        <f t="shared" si="40"/>
        <v>0.95999999999999053</v>
      </c>
      <c r="F386" s="5">
        <f t="shared" si="41"/>
        <v>8.5630940900072652</v>
      </c>
      <c r="G386" t="str">
        <f t="shared" si="42"/>
        <v>esik lefelé</v>
      </c>
    </row>
    <row r="387" spans="1:7">
      <c r="A387" s="5">
        <f t="shared" si="36"/>
        <v>0.96249999999999047</v>
      </c>
      <c r="B387" s="5">
        <f t="shared" si="37"/>
        <v>-1.7386661363104867</v>
      </c>
      <c r="C387" s="5">
        <f t="shared" si="38"/>
        <v>0.96249999999999047</v>
      </c>
      <c r="D387" s="5">
        <f t="shared" si="39"/>
        <v>-5.6820186073928038</v>
      </c>
      <c r="E387" s="5">
        <f t="shared" si="40"/>
        <v>0.96249999999999047</v>
      </c>
      <c r="F387" s="5">
        <f t="shared" si="41"/>
        <v>8.5488945156717939</v>
      </c>
      <c r="G387" t="str">
        <f t="shared" si="42"/>
        <v>esik lefelé</v>
      </c>
    </row>
    <row r="388" spans="1:7">
      <c r="A388" s="5">
        <f t="shared" ref="A388:A451" si="43">A387+J$1</f>
        <v>0.96499999999999042</v>
      </c>
      <c r="B388" s="5">
        <f t="shared" ref="B388:B451" si="44">-P$1+N$1*D388*D388</f>
        <v>-1.7263124962623895</v>
      </c>
      <c r="C388" s="5">
        <f t="shared" ref="C388:C451" si="45">A388</f>
        <v>0.96499999999999042</v>
      </c>
      <c r="D388" s="5">
        <f t="shared" ref="D388:D451" si="46">D387+B387*J$1</f>
        <v>-5.6863652727335801</v>
      </c>
      <c r="E388" s="5">
        <f t="shared" ref="E388:E451" si="47">A388</f>
        <v>0.96499999999999042</v>
      </c>
      <c r="F388" s="5">
        <f t="shared" ref="F388:F451" si="48">F387+(D387+D388)/2*J$1</f>
        <v>8.5346840358216358</v>
      </c>
      <c r="G388" t="str">
        <f t="shared" si="42"/>
        <v>esik lefelé</v>
      </c>
    </row>
    <row r="389" spans="1:7">
      <c r="A389" s="5">
        <f t="shared" si="43"/>
        <v>0.96749999999999037</v>
      </c>
      <c r="B389" s="5">
        <f t="shared" si="44"/>
        <v>-1.7140372854846699</v>
      </c>
      <c r="C389" s="5">
        <f t="shared" si="45"/>
        <v>0.96749999999999037</v>
      </c>
      <c r="D389" s="5">
        <f t="shared" si="46"/>
        <v>-5.6906810539742363</v>
      </c>
      <c r="E389" s="5">
        <f t="shared" si="47"/>
        <v>0.96749999999999037</v>
      </c>
      <c r="F389" s="5">
        <f t="shared" si="48"/>
        <v>8.5204627279132517</v>
      </c>
      <c r="G389" t="str">
        <f t="shared" si="42"/>
        <v>esik lefelé</v>
      </c>
    </row>
    <row r="390" spans="1:7">
      <c r="A390" s="5">
        <f t="shared" si="43"/>
        <v>0.96999999999999031</v>
      </c>
      <c r="B390" s="5">
        <f t="shared" si="44"/>
        <v>-1.7018401455958152</v>
      </c>
      <c r="C390" s="5">
        <f t="shared" si="45"/>
        <v>0.96999999999999031</v>
      </c>
      <c r="D390" s="5">
        <f t="shared" si="46"/>
        <v>-5.694966147187948</v>
      </c>
      <c r="E390" s="5">
        <f t="shared" si="47"/>
        <v>0.96999999999999031</v>
      </c>
      <c r="F390" s="5">
        <f t="shared" si="48"/>
        <v>8.5062306689117992</v>
      </c>
      <c r="G390" t="str">
        <f t="shared" si="42"/>
        <v>esik lefelé</v>
      </c>
    </row>
    <row r="391" spans="1:7">
      <c r="A391" s="5">
        <f t="shared" si="43"/>
        <v>0.97249999999999026</v>
      </c>
      <c r="B391" s="5">
        <f t="shared" si="44"/>
        <v>-1.6897207176683846</v>
      </c>
      <c r="C391" s="5">
        <f t="shared" si="45"/>
        <v>0.97249999999999026</v>
      </c>
      <c r="D391" s="5">
        <f t="shared" si="46"/>
        <v>-5.6992207475519372</v>
      </c>
      <c r="E391" s="5">
        <f t="shared" si="47"/>
        <v>0.97249999999999026</v>
      </c>
      <c r="F391" s="5">
        <f t="shared" si="48"/>
        <v>8.4919879352933751</v>
      </c>
      <c r="G391" t="str">
        <f t="shared" si="42"/>
        <v>esik lefelé</v>
      </c>
    </row>
    <row r="392" spans="1:7">
      <c r="A392" s="5">
        <f t="shared" si="43"/>
        <v>0.97499999999999021</v>
      </c>
      <c r="B392" s="5">
        <f t="shared" si="44"/>
        <v>-1.677678642272344</v>
      </c>
      <c r="C392" s="5">
        <f t="shared" si="45"/>
        <v>0.97499999999999021</v>
      </c>
      <c r="D392" s="5">
        <f t="shared" si="46"/>
        <v>-5.703445049346108</v>
      </c>
      <c r="E392" s="5">
        <f t="shared" si="47"/>
        <v>0.97499999999999021</v>
      </c>
      <c r="F392" s="5">
        <f t="shared" si="48"/>
        <v>8.4777346030472529</v>
      </c>
      <c r="G392" t="str">
        <f t="shared" si="42"/>
        <v>esik lefelé</v>
      </c>
    </row>
    <row r="393" spans="1:7">
      <c r="A393" s="5">
        <f t="shared" si="43"/>
        <v>0.97749999999999015</v>
      </c>
      <c r="B393" s="5">
        <f t="shared" si="44"/>
        <v>-1.665713559517723</v>
      </c>
      <c r="C393" s="5">
        <f t="shared" si="45"/>
        <v>0.97749999999999015</v>
      </c>
      <c r="D393" s="5">
        <f t="shared" si="46"/>
        <v>-5.7076392459517891</v>
      </c>
      <c r="E393" s="5">
        <f t="shared" si="47"/>
        <v>0.97749999999999015</v>
      </c>
      <c r="F393" s="5">
        <f t="shared" si="48"/>
        <v>8.4634707476781301</v>
      </c>
      <c r="G393" t="str">
        <f t="shared" si="42"/>
        <v>esik lefelé</v>
      </c>
    </row>
    <row r="394" spans="1:7">
      <c r="A394" s="5">
        <f t="shared" si="43"/>
        <v>0.9799999999999901</v>
      </c>
      <c r="B394" s="5">
        <f t="shared" si="44"/>
        <v>-1.6538251090966032</v>
      </c>
      <c r="C394" s="5">
        <f t="shared" si="45"/>
        <v>0.9799999999999901</v>
      </c>
      <c r="D394" s="5">
        <f t="shared" si="46"/>
        <v>-5.7118035298505836</v>
      </c>
      <c r="E394" s="5">
        <f t="shared" si="47"/>
        <v>0.9799999999999901</v>
      </c>
      <c r="F394" s="5">
        <f t="shared" si="48"/>
        <v>8.4491964442083773</v>
      </c>
      <c r="G394" t="str">
        <f t="shared" si="42"/>
        <v>esik lefelé</v>
      </c>
    </row>
    <row r="395" spans="1:7">
      <c r="A395" s="5">
        <f t="shared" si="43"/>
        <v>0.98249999999999005</v>
      </c>
      <c r="B395" s="5">
        <f t="shared" si="44"/>
        <v>-1.6420129303244053</v>
      </c>
      <c r="C395" s="5">
        <f t="shared" si="45"/>
        <v>0.98249999999999005</v>
      </c>
      <c r="D395" s="5">
        <f t="shared" si="46"/>
        <v>-5.7159380926233254</v>
      </c>
      <c r="E395" s="5">
        <f t="shared" si="47"/>
        <v>0.98249999999999005</v>
      </c>
      <c r="F395" s="5">
        <f t="shared" si="48"/>
        <v>8.4349117671802851</v>
      </c>
      <c r="G395" t="str">
        <f t="shared" si="42"/>
        <v>esik lefelé</v>
      </c>
    </row>
    <row r="396" spans="1:7">
      <c r="A396" s="5">
        <f t="shared" si="43"/>
        <v>0.98499999999998999</v>
      </c>
      <c r="B396" s="5">
        <f t="shared" si="44"/>
        <v>-1.6302766621805294</v>
      </c>
      <c r="C396" s="5">
        <f t="shared" si="45"/>
        <v>0.98499999999998999</v>
      </c>
      <c r="D396" s="5">
        <f t="shared" si="46"/>
        <v>-5.7200431249491368</v>
      </c>
      <c r="E396" s="5">
        <f t="shared" si="47"/>
        <v>0.98499999999998999</v>
      </c>
      <c r="F396" s="5">
        <f t="shared" si="48"/>
        <v>8.42061679065832</v>
      </c>
      <c r="G396" t="str">
        <f t="shared" si="42"/>
        <v>esik lefelé</v>
      </c>
    </row>
    <row r="397" spans="1:7">
      <c r="A397" s="5">
        <f t="shared" si="43"/>
        <v>0.98749999999998994</v>
      </c>
      <c r="B397" s="5">
        <f t="shared" si="44"/>
        <v>-1.6186159433483223</v>
      </c>
      <c r="C397" s="5">
        <f t="shared" si="45"/>
        <v>0.98749999999998994</v>
      </c>
      <c r="D397" s="5">
        <f t="shared" si="46"/>
        <v>-5.7241188166045882</v>
      </c>
      <c r="E397" s="5">
        <f t="shared" si="47"/>
        <v>0.98749999999998994</v>
      </c>
      <c r="F397" s="5">
        <f t="shared" si="48"/>
        <v>8.406311588231377</v>
      </c>
      <c r="G397" t="str">
        <f t="shared" si="42"/>
        <v>esik lefelé</v>
      </c>
    </row>
    <row r="398" spans="1:7">
      <c r="A398" s="5">
        <f t="shared" si="43"/>
        <v>0.98999999999998989</v>
      </c>
      <c r="B398" s="5">
        <f t="shared" si="44"/>
        <v>-1.6070304122543959</v>
      </c>
      <c r="C398" s="5">
        <f t="shared" si="45"/>
        <v>0.98999999999998989</v>
      </c>
      <c r="D398" s="5">
        <f t="shared" si="46"/>
        <v>-5.7281653564629593</v>
      </c>
      <c r="E398" s="5">
        <f t="shared" si="47"/>
        <v>0.98999999999998989</v>
      </c>
      <c r="F398" s="5">
        <f t="shared" si="48"/>
        <v>8.3919962330150426</v>
      </c>
      <c r="G398" t="str">
        <f t="shared" si="42"/>
        <v>esik lefelé</v>
      </c>
    </row>
    <row r="399" spans="1:7">
      <c r="A399" s="5">
        <f t="shared" si="43"/>
        <v>0.99249999999998983</v>
      </c>
      <c r="B399" s="5">
        <f t="shared" si="44"/>
        <v>-1.5955197071072824</v>
      </c>
      <c r="C399" s="5">
        <f t="shared" si="45"/>
        <v>0.99249999999998983</v>
      </c>
      <c r="D399" s="5">
        <f t="shared" si="46"/>
        <v>-5.7321829324935951</v>
      </c>
      <c r="E399" s="5">
        <f t="shared" si="47"/>
        <v>0.99249999999998983</v>
      </c>
      <c r="F399" s="5">
        <f t="shared" si="48"/>
        <v>8.3776707976538471</v>
      </c>
      <c r="G399" t="str">
        <f t="shared" si="42"/>
        <v>esik lefelé</v>
      </c>
    </row>
    <row r="400" spans="1:7">
      <c r="A400" s="5">
        <f t="shared" si="43"/>
        <v>0.99499999999998978</v>
      </c>
      <c r="B400" s="5">
        <f t="shared" si="44"/>
        <v>-1.5840834659354606</v>
      </c>
      <c r="C400" s="5">
        <f t="shared" si="45"/>
        <v>0.99499999999998978</v>
      </c>
      <c r="D400" s="5">
        <f t="shared" si="46"/>
        <v>-5.7361717317613632</v>
      </c>
      <c r="E400" s="5">
        <f t="shared" si="47"/>
        <v>0.99499999999998978</v>
      </c>
      <c r="F400" s="5">
        <f t="shared" si="48"/>
        <v>8.363335354323528</v>
      </c>
      <c r="G400" t="str">
        <f t="shared" si="42"/>
        <v>esik lefelé</v>
      </c>
    </row>
    <row r="401" spans="1:7">
      <c r="A401" s="5">
        <f t="shared" si="43"/>
        <v>0.99749999999998973</v>
      </c>
      <c r="B401" s="5">
        <f t="shared" si="44"/>
        <v>-1.5727213266247322</v>
      </c>
      <c r="C401" s="5">
        <f t="shared" si="45"/>
        <v>0.99749999999998973</v>
      </c>
      <c r="D401" s="5">
        <f t="shared" si="46"/>
        <v>-5.7401319404262017</v>
      </c>
      <c r="E401" s="5">
        <f t="shared" si="47"/>
        <v>0.99749999999998973</v>
      </c>
      <c r="F401" s="5">
        <f t="shared" si="48"/>
        <v>8.3489899747332927</v>
      </c>
      <c r="G401" t="str">
        <f t="shared" si="42"/>
        <v>esik lefelé</v>
      </c>
    </row>
    <row r="402" spans="1:7">
      <c r="A402" s="5">
        <f t="shared" si="43"/>
        <v>0.99999999999998967</v>
      </c>
      <c r="B402" s="5">
        <f t="shared" si="44"/>
        <v>-1.5614329269549696</v>
      </c>
      <c r="C402" s="5">
        <f t="shared" si="45"/>
        <v>0.99999999999998967</v>
      </c>
      <c r="D402" s="5">
        <f t="shared" si="46"/>
        <v>-5.7440637437427631</v>
      </c>
      <c r="E402" s="5">
        <f t="shared" si="47"/>
        <v>0.99999999999998967</v>
      </c>
      <c r="F402" s="5">
        <f t="shared" si="48"/>
        <v>8.3346347301280819</v>
      </c>
      <c r="G402" t="str">
        <f t="shared" si="42"/>
        <v>esik lefelé</v>
      </c>
    </row>
    <row r="403" spans="1:7">
      <c r="A403" s="5">
        <f t="shared" si="43"/>
        <v>1.0024999999999897</v>
      </c>
      <c r="B403" s="5">
        <f t="shared" si="44"/>
        <v>-1.5502179046362308</v>
      </c>
      <c r="C403" s="5">
        <f t="shared" si="45"/>
        <v>1.0024999999999897</v>
      </c>
      <c r="D403" s="5">
        <f t="shared" si="46"/>
        <v>-5.7479673260601505</v>
      </c>
      <c r="E403" s="5">
        <f t="shared" si="47"/>
        <v>1.0024999999999897</v>
      </c>
      <c r="F403" s="5">
        <f t="shared" si="48"/>
        <v>8.3202696912908287</v>
      </c>
      <c r="G403" t="str">
        <f t="shared" si="42"/>
        <v>esik lefelé</v>
      </c>
    </row>
    <row r="404" spans="1:7">
      <c r="A404" s="5">
        <f t="shared" si="43"/>
        <v>1.0049999999999897</v>
      </c>
      <c r="B404" s="5">
        <f t="shared" si="44"/>
        <v>-1.5390758973442793</v>
      </c>
      <c r="C404" s="5">
        <f t="shared" si="45"/>
        <v>1.0049999999999897</v>
      </c>
      <c r="D404" s="5">
        <f t="shared" si="46"/>
        <v>-5.7518428708217408</v>
      </c>
      <c r="E404" s="5">
        <f t="shared" si="47"/>
        <v>1.0049999999999897</v>
      </c>
      <c r="F404" s="5">
        <f t="shared" si="48"/>
        <v>8.3058949285447259</v>
      </c>
      <c r="G404" t="str">
        <f t="shared" si="42"/>
        <v>esik lefelé</v>
      </c>
    </row>
    <row r="405" spans="1:7">
      <c r="A405" s="5">
        <f t="shared" si="43"/>
        <v>1.0074999999999896</v>
      </c>
      <c r="B405" s="5">
        <f t="shared" si="44"/>
        <v>-1.5280065427554472</v>
      </c>
      <c r="C405" s="5">
        <f t="shared" si="45"/>
        <v>1.0074999999999896</v>
      </c>
      <c r="D405" s="5">
        <f t="shared" si="46"/>
        <v>-5.7556905605651014</v>
      </c>
      <c r="E405" s="5">
        <f t="shared" si="47"/>
        <v>1.0074999999999896</v>
      </c>
      <c r="F405" s="5">
        <f t="shared" si="48"/>
        <v>8.2915105117554919</v>
      </c>
      <c r="G405" t="str">
        <f t="shared" si="42"/>
        <v>esik lefelé</v>
      </c>
    </row>
    <row r="406" spans="1:7">
      <c r="A406" s="5">
        <f t="shared" si="43"/>
        <v>1.0099999999999896</v>
      </c>
      <c r="B406" s="5">
        <f t="shared" si="44"/>
        <v>-1.5170094785809329</v>
      </c>
      <c r="C406" s="5">
        <f t="shared" si="45"/>
        <v>1.0099999999999896</v>
      </c>
      <c r="D406" s="5">
        <f t="shared" si="46"/>
        <v>-5.7595105769219899</v>
      </c>
      <c r="E406" s="5">
        <f t="shared" si="47"/>
        <v>1.0099999999999896</v>
      </c>
      <c r="F406" s="5">
        <f t="shared" si="48"/>
        <v>8.2771165103336326</v>
      </c>
      <c r="G406" t="str">
        <f t="shared" si="42"/>
        <v>esik lefelé</v>
      </c>
    </row>
    <row r="407" spans="1:7">
      <c r="A407" s="5">
        <f t="shared" si="43"/>
        <v>1.0124999999999895</v>
      </c>
      <c r="B407" s="5">
        <f t="shared" si="44"/>
        <v>-1.5060843426004631</v>
      </c>
      <c r="C407" s="5">
        <f t="shared" si="45"/>
        <v>1.0124999999999895</v>
      </c>
      <c r="D407" s="5">
        <f t="shared" si="46"/>
        <v>-5.7633031006184421</v>
      </c>
      <c r="E407" s="5">
        <f t="shared" si="47"/>
        <v>1.0124999999999895</v>
      </c>
      <c r="F407" s="5">
        <f t="shared" si="48"/>
        <v>8.2627129932367076</v>
      </c>
      <c r="G407" t="str">
        <f t="shared" si="42"/>
        <v>esik lefelé</v>
      </c>
    </row>
    <row r="408" spans="1:7">
      <c r="A408" s="5">
        <f t="shared" si="43"/>
        <v>1.0149999999999895</v>
      </c>
      <c r="B408" s="5">
        <f t="shared" si="44"/>
        <v>-1.495230772695388</v>
      </c>
      <c r="C408" s="5">
        <f t="shared" si="45"/>
        <v>1.0149999999999895</v>
      </c>
      <c r="D408" s="5">
        <f t="shared" si="46"/>
        <v>-5.7670683114749428</v>
      </c>
      <c r="E408" s="5">
        <f t="shared" si="47"/>
        <v>1.0149999999999895</v>
      </c>
      <c r="F408" s="5">
        <f t="shared" si="48"/>
        <v>8.2483000289715918</v>
      </c>
      <c r="G408" t="str">
        <f t="shared" si="42"/>
        <v>esik lefelé</v>
      </c>
    </row>
    <row r="409" spans="1:7">
      <c r="A409" s="5">
        <f t="shared" si="43"/>
        <v>1.0174999999999894</v>
      </c>
      <c r="B409" s="5">
        <f t="shared" si="44"/>
        <v>-1.4844484068811585</v>
      </c>
      <c r="C409" s="5">
        <f t="shared" si="45"/>
        <v>1.0174999999999894</v>
      </c>
      <c r="D409" s="5">
        <f t="shared" si="46"/>
        <v>-5.7708063884066814</v>
      </c>
      <c r="E409" s="5">
        <f t="shared" si="47"/>
        <v>1.0174999999999894</v>
      </c>
      <c r="F409" s="5">
        <f t="shared" si="48"/>
        <v>8.2338776855967399</v>
      </c>
      <c r="G409" t="str">
        <f t="shared" si="42"/>
        <v>esik lefelé</v>
      </c>
    </row>
    <row r="410" spans="1:7">
      <c r="A410" s="5">
        <f t="shared" si="43"/>
        <v>1.0199999999999894</v>
      </c>
      <c r="B410" s="5">
        <f t="shared" si="44"/>
        <v>-1.4737368833392477</v>
      </c>
      <c r="C410" s="5">
        <f t="shared" si="45"/>
        <v>1.0199999999999894</v>
      </c>
      <c r="D410" s="5">
        <f t="shared" si="46"/>
        <v>-5.7745175094238839</v>
      </c>
      <c r="E410" s="5">
        <f t="shared" si="47"/>
        <v>1.0199999999999894</v>
      </c>
      <c r="F410" s="5">
        <f t="shared" si="48"/>
        <v>8.2194460307244519</v>
      </c>
      <c r="G410" t="str">
        <f t="shared" si="42"/>
        <v>esik lefelé</v>
      </c>
    </row>
    <row r="411" spans="1:7">
      <c r="A411" s="5">
        <f t="shared" si="43"/>
        <v>1.0224999999999893</v>
      </c>
      <c r="B411" s="5">
        <f t="shared" si="44"/>
        <v>-1.4630958404484637</v>
      </c>
      <c r="C411" s="5">
        <f t="shared" si="45"/>
        <v>1.0224999999999893</v>
      </c>
      <c r="D411" s="5">
        <f t="shared" si="46"/>
        <v>-5.7782018516322315</v>
      </c>
      <c r="E411" s="5">
        <f t="shared" si="47"/>
        <v>1.0224999999999893</v>
      </c>
      <c r="F411" s="5">
        <f t="shared" si="48"/>
        <v>8.2050051315231318</v>
      </c>
      <c r="G411" t="str">
        <f t="shared" si="42"/>
        <v>esik lefelé</v>
      </c>
    </row>
    <row r="412" spans="1:7">
      <c r="A412" s="5">
        <f t="shared" si="43"/>
        <v>1.0249999999999893</v>
      </c>
      <c r="B412" s="5">
        <f t="shared" si="44"/>
        <v>-1.4525249168157224</v>
      </c>
      <c r="C412" s="5">
        <f t="shared" si="45"/>
        <v>1.0249999999999893</v>
      </c>
      <c r="D412" s="5">
        <f t="shared" si="46"/>
        <v>-5.7818595912333528</v>
      </c>
      <c r="E412" s="5">
        <f t="shared" si="47"/>
        <v>1.0249999999999893</v>
      </c>
      <c r="F412" s="5">
        <f t="shared" si="48"/>
        <v>8.1905550547195496</v>
      </c>
      <c r="G412" t="str">
        <f t="shared" si="42"/>
        <v>esik lefelé</v>
      </c>
    </row>
    <row r="413" spans="1:7">
      <c r="A413" s="5">
        <f t="shared" si="43"/>
        <v>1.0274999999999892</v>
      </c>
      <c r="B413" s="5">
        <f t="shared" si="44"/>
        <v>-1.4420237513062339</v>
      </c>
      <c r="C413" s="5">
        <f t="shared" si="45"/>
        <v>1.0274999999999892</v>
      </c>
      <c r="D413" s="5">
        <f t="shared" si="46"/>
        <v>-5.7854909035253925</v>
      </c>
      <c r="E413" s="5">
        <f t="shared" si="47"/>
        <v>1.0274999999999892</v>
      </c>
      <c r="F413" s="5">
        <f t="shared" si="48"/>
        <v>8.1760958666011003</v>
      </c>
      <c r="G413" t="str">
        <f t="shared" si="42"/>
        <v>esik lefelé</v>
      </c>
    </row>
    <row r="414" spans="1:7">
      <c r="A414" s="5">
        <f t="shared" si="43"/>
        <v>1.0299999999999891</v>
      </c>
      <c r="B414" s="5">
        <f t="shared" si="44"/>
        <v>-1.4315919830731438</v>
      </c>
      <c r="C414" s="5">
        <f t="shared" si="45"/>
        <v>1.0299999999999891</v>
      </c>
      <c r="D414" s="5">
        <f t="shared" si="46"/>
        <v>-5.7890959629036578</v>
      </c>
      <c r="E414" s="5">
        <f t="shared" si="47"/>
        <v>1.0299999999999891</v>
      </c>
      <c r="F414" s="5">
        <f t="shared" si="48"/>
        <v>8.1616276330180639</v>
      </c>
      <c r="G414" t="str">
        <f t="shared" si="42"/>
        <v>esik lefelé</v>
      </c>
    </row>
    <row r="415" spans="1:7">
      <c r="A415" s="5">
        <f t="shared" si="43"/>
        <v>1.0324999999999891</v>
      </c>
      <c r="B415" s="5">
        <f t="shared" si="44"/>
        <v>-1.4212292515865901</v>
      </c>
      <c r="C415" s="5">
        <f t="shared" si="45"/>
        <v>1.0324999999999891</v>
      </c>
      <c r="D415" s="5">
        <f t="shared" si="46"/>
        <v>-5.7926749428613409</v>
      </c>
      <c r="E415" s="5">
        <f t="shared" si="47"/>
        <v>1.0324999999999891</v>
      </c>
      <c r="F415" s="5">
        <f t="shared" si="48"/>
        <v>8.1471504193858575</v>
      </c>
      <c r="G415" t="str">
        <f t="shared" si="42"/>
        <v>esik lefelé</v>
      </c>
    </row>
    <row r="416" spans="1:7">
      <c r="A416" s="5">
        <f t="shared" si="43"/>
        <v>1.034999999999989</v>
      </c>
      <c r="B416" s="5">
        <f t="shared" si="44"/>
        <v>-1.4109351966622672</v>
      </c>
      <c r="C416" s="5">
        <f t="shared" si="45"/>
        <v>1.034999999999989</v>
      </c>
      <c r="D416" s="5">
        <f t="shared" si="46"/>
        <v>-5.796228015990307</v>
      </c>
      <c r="E416" s="5">
        <f t="shared" si="47"/>
        <v>1.034999999999989</v>
      </c>
      <c r="F416" s="5">
        <f t="shared" si="48"/>
        <v>8.132664290687293</v>
      </c>
      <c r="G416" t="str">
        <f t="shared" si="42"/>
        <v>esik lefelé</v>
      </c>
    </row>
    <row r="417" spans="1:7">
      <c r="A417" s="5">
        <f t="shared" si="43"/>
        <v>1.037499999999989</v>
      </c>
      <c r="B417" s="5">
        <f t="shared" si="44"/>
        <v>-1.4007094584893895</v>
      </c>
      <c r="C417" s="5">
        <f t="shared" si="45"/>
        <v>1.037499999999989</v>
      </c>
      <c r="D417" s="5">
        <f t="shared" si="46"/>
        <v>-5.7997553539819631</v>
      </c>
      <c r="E417" s="5">
        <f t="shared" si="47"/>
        <v>1.037499999999989</v>
      </c>
      <c r="F417" s="5">
        <f t="shared" si="48"/>
        <v>8.1181693114748281</v>
      </c>
      <c r="G417" t="str">
        <f t="shared" si="42"/>
        <v>esik lefelé</v>
      </c>
    </row>
    <row r="418" spans="1:7">
      <c r="A418" s="5">
        <f t="shared" si="43"/>
        <v>1.0399999999999889</v>
      </c>
      <c r="B418" s="5">
        <f t="shared" si="44"/>
        <v>-1.3905516776581628</v>
      </c>
      <c r="C418" s="5">
        <f t="shared" si="45"/>
        <v>1.0399999999999889</v>
      </c>
      <c r="D418" s="5">
        <f t="shared" si="46"/>
        <v>-5.8032571276281866</v>
      </c>
      <c r="E418" s="5">
        <f t="shared" si="47"/>
        <v>1.0399999999999889</v>
      </c>
      <c r="F418" s="5">
        <f t="shared" si="48"/>
        <v>8.1036655458728148</v>
      </c>
      <c r="G418" t="str">
        <f t="shared" si="42"/>
        <v>esik lefelé</v>
      </c>
    </row>
    <row r="419" spans="1:7">
      <c r="A419" s="5">
        <f t="shared" si="43"/>
        <v>1.0424999999999889</v>
      </c>
      <c r="B419" s="5">
        <f t="shared" si="44"/>
        <v>-1.3804614951867062</v>
      </c>
      <c r="C419" s="5">
        <f t="shared" si="45"/>
        <v>1.0424999999999889</v>
      </c>
      <c r="D419" s="5">
        <f t="shared" si="46"/>
        <v>-5.806733506822332</v>
      </c>
      <c r="E419" s="5">
        <f t="shared" si="47"/>
        <v>1.0424999999999889</v>
      </c>
      <c r="F419" s="5">
        <f t="shared" si="48"/>
        <v>8.0891530575797521</v>
      </c>
      <c r="G419" t="str">
        <f t="shared" si="42"/>
        <v>esik lefelé</v>
      </c>
    </row>
    <row r="420" spans="1:7">
      <c r="A420" s="5">
        <f t="shared" si="43"/>
        <v>1.0449999999999888</v>
      </c>
      <c r="B420" s="5">
        <f t="shared" si="44"/>
        <v>-1.3704385525474532</v>
      </c>
      <c r="C420" s="5">
        <f t="shared" si="45"/>
        <v>1.0449999999999888</v>
      </c>
      <c r="D420" s="5">
        <f t="shared" si="46"/>
        <v>-5.8101846605602985</v>
      </c>
      <c r="E420" s="5">
        <f t="shared" si="47"/>
        <v>1.0449999999999888</v>
      </c>
      <c r="F420" s="5">
        <f t="shared" si="48"/>
        <v>8.0746319098705239</v>
      </c>
      <c r="G420" t="str">
        <f t="shared" si="42"/>
        <v>esik lefelé</v>
      </c>
    </row>
    <row r="421" spans="1:7">
      <c r="A421" s="5">
        <f t="shared" si="43"/>
        <v>1.0474999999999888</v>
      </c>
      <c r="B421" s="5">
        <f t="shared" si="44"/>
        <v>-1.360482491693034</v>
      </c>
      <c r="C421" s="5">
        <f t="shared" si="45"/>
        <v>1.0474999999999888</v>
      </c>
      <c r="D421" s="5">
        <f t="shared" si="46"/>
        <v>-5.8136107569416673</v>
      </c>
      <c r="E421" s="5">
        <f t="shared" si="47"/>
        <v>1.0474999999999888</v>
      </c>
      <c r="F421" s="5">
        <f t="shared" si="48"/>
        <v>8.0601021655986465</v>
      </c>
      <c r="G421" t="str">
        <f t="shared" si="42"/>
        <v>esik lefelé</v>
      </c>
    </row>
    <row r="422" spans="1:7">
      <c r="A422" s="5">
        <f t="shared" si="43"/>
        <v>1.0499999999999887</v>
      </c>
      <c r="B422" s="5">
        <f t="shared" si="44"/>
        <v>-1.3505929550816571</v>
      </c>
      <c r="C422" s="5">
        <f t="shared" si="45"/>
        <v>1.0499999999999887</v>
      </c>
      <c r="D422" s="5">
        <f t="shared" si="46"/>
        <v>-5.8170119631709003</v>
      </c>
      <c r="E422" s="5">
        <f t="shared" si="47"/>
        <v>1.0499999999999887</v>
      </c>
      <c r="F422" s="5">
        <f t="shared" si="48"/>
        <v>8.0455638871985062</v>
      </c>
      <c r="G422" t="str">
        <f t="shared" si="42"/>
        <v>esik lefelé</v>
      </c>
    </row>
    <row r="423" spans="1:7">
      <c r="A423" s="5">
        <f t="shared" si="43"/>
        <v>1.0524999999999887</v>
      </c>
      <c r="B423" s="5">
        <f t="shared" si="44"/>
        <v>-1.3407695857019739</v>
      </c>
      <c r="C423" s="5">
        <f t="shared" si="45"/>
        <v>1.0524999999999887</v>
      </c>
      <c r="D423" s="5">
        <f t="shared" si="46"/>
        <v>-5.8203884455586046</v>
      </c>
      <c r="E423" s="5">
        <f t="shared" si="47"/>
        <v>1.0524999999999887</v>
      </c>
      <c r="F423" s="5">
        <f t="shared" si="48"/>
        <v>8.0310171366875949</v>
      </c>
      <c r="G423" t="str">
        <f t="shared" si="42"/>
        <v>esik lefelé</v>
      </c>
    </row>
    <row r="424" spans="1:7">
      <c r="A424" s="5">
        <f t="shared" si="43"/>
        <v>1.0549999999999886</v>
      </c>
      <c r="B424" s="5">
        <f t="shared" si="44"/>
        <v>-1.3310120270974384</v>
      </c>
      <c r="C424" s="5">
        <f t="shared" si="45"/>
        <v>1.0549999999999886</v>
      </c>
      <c r="D424" s="5">
        <f t="shared" si="46"/>
        <v>-5.8237403695228593</v>
      </c>
      <c r="E424" s="5">
        <f t="shared" si="47"/>
        <v>1.0549999999999886</v>
      </c>
      <c r="F424" s="5">
        <f t="shared" si="48"/>
        <v>8.0164619756687436</v>
      </c>
      <c r="G424" t="str">
        <f t="shared" si="42"/>
        <v>esik lefelé</v>
      </c>
    </row>
    <row r="425" spans="1:7">
      <c r="A425" s="5">
        <f t="shared" si="43"/>
        <v>1.0574999999999886</v>
      </c>
      <c r="B425" s="5">
        <f t="shared" si="44"/>
        <v>-1.3213199233901882</v>
      </c>
      <c r="C425" s="5">
        <f t="shared" si="45"/>
        <v>1.0574999999999886</v>
      </c>
      <c r="D425" s="5">
        <f t="shared" si="46"/>
        <v>-5.8270678995906033</v>
      </c>
      <c r="E425" s="5">
        <f t="shared" si="47"/>
        <v>1.0574999999999886</v>
      </c>
      <c r="F425" s="5">
        <f t="shared" si="48"/>
        <v>8.0018984653323511</v>
      </c>
      <c r="G425" t="str">
        <f t="shared" si="42"/>
        <v>esik lefelé</v>
      </c>
    </row>
    <row r="426" spans="1:7">
      <c r="A426" s="5">
        <f t="shared" si="43"/>
        <v>1.0599999999999885</v>
      </c>
      <c r="B426" s="5">
        <f t="shared" si="44"/>
        <v>-1.311692919304436</v>
      </c>
      <c r="C426" s="5">
        <f t="shared" si="45"/>
        <v>1.0599999999999885</v>
      </c>
      <c r="D426" s="5">
        <f t="shared" si="46"/>
        <v>-5.830371199399079</v>
      </c>
      <c r="E426" s="5">
        <f t="shared" si="47"/>
        <v>1.0599999999999885</v>
      </c>
      <c r="F426" s="5">
        <f t="shared" si="48"/>
        <v>7.987326666458614</v>
      </c>
      <c r="G426" t="str">
        <f t="shared" si="42"/>
        <v>esik lefelé</v>
      </c>
    </row>
    <row r="427" spans="1:7">
      <c r="A427" s="5">
        <f t="shared" si="43"/>
        <v>1.0624999999999885</v>
      </c>
      <c r="B427" s="5">
        <f t="shared" si="44"/>
        <v>-1.302130660189361</v>
      </c>
      <c r="C427" s="5">
        <f t="shared" si="45"/>
        <v>1.0624999999999885</v>
      </c>
      <c r="D427" s="5">
        <f t="shared" si="46"/>
        <v>-5.8336504316973397</v>
      </c>
      <c r="E427" s="5">
        <f t="shared" si="47"/>
        <v>1.0624999999999885</v>
      </c>
      <c r="F427" s="5">
        <f t="shared" si="48"/>
        <v>7.9727466394197437</v>
      </c>
      <c r="G427" t="str">
        <f t="shared" si="42"/>
        <v>esik lefelé</v>
      </c>
    </row>
    <row r="428" spans="1:7">
      <c r="A428" s="5">
        <f t="shared" si="43"/>
        <v>1.0649999999999884</v>
      </c>
      <c r="B428" s="5">
        <f t="shared" si="44"/>
        <v>-1.2926327920415375</v>
      </c>
      <c r="C428" s="5">
        <f t="shared" si="45"/>
        <v>1.0649999999999884</v>
      </c>
      <c r="D428" s="5">
        <f t="shared" si="46"/>
        <v>-5.8369057583478128</v>
      </c>
      <c r="E428" s="5">
        <f t="shared" si="47"/>
        <v>1.0649999999999884</v>
      </c>
      <c r="F428" s="5">
        <f t="shared" si="48"/>
        <v>7.9581584441821871</v>
      </c>
      <c r="G428" t="str">
        <f t="shared" si="42"/>
        <v>esik lefelé</v>
      </c>
    </row>
    <row r="429" spans="1:7">
      <c r="A429" s="5">
        <f t="shared" si="43"/>
        <v>1.0674999999999883</v>
      </c>
      <c r="B429" s="5">
        <f t="shared" si="44"/>
        <v>-1.2831989615268924</v>
      </c>
      <c r="C429" s="5">
        <f t="shared" si="45"/>
        <v>1.0674999999999883</v>
      </c>
      <c r="D429" s="5">
        <f t="shared" si="46"/>
        <v>-5.8401373403279164</v>
      </c>
      <c r="E429" s="5">
        <f t="shared" si="47"/>
        <v>1.0674999999999883</v>
      </c>
      <c r="F429" s="5">
        <f t="shared" si="48"/>
        <v>7.9435621403088428</v>
      </c>
      <c r="G429" t="str">
        <f t="shared" si="42"/>
        <v>esik lefelé</v>
      </c>
    </row>
    <row r="430" spans="1:7">
      <c r="A430" s="5">
        <f t="shared" si="43"/>
        <v>1.0699999999999883</v>
      </c>
      <c r="B430" s="5">
        <f t="shared" si="44"/>
        <v>-1.2738288160022044</v>
      </c>
      <c r="C430" s="5">
        <f t="shared" si="45"/>
        <v>1.0699999999999883</v>
      </c>
      <c r="D430" s="5">
        <f t="shared" si="46"/>
        <v>-5.8433453377317335</v>
      </c>
      <c r="E430" s="5">
        <f t="shared" si="47"/>
        <v>1.0699999999999883</v>
      </c>
      <c r="F430" s="5">
        <f t="shared" si="48"/>
        <v>7.9289577869612682</v>
      </c>
      <c r="G430" t="str">
        <f t="shared" si="42"/>
        <v>esik lefelé</v>
      </c>
    </row>
    <row r="431" spans="1:7">
      <c r="A431" s="5">
        <f t="shared" si="43"/>
        <v>1.0724999999999882</v>
      </c>
      <c r="B431" s="5">
        <f t="shared" si="44"/>
        <v>-1.2645220035361149</v>
      </c>
      <c r="C431" s="5">
        <f t="shared" si="45"/>
        <v>1.0724999999999882</v>
      </c>
      <c r="D431" s="5">
        <f t="shared" si="46"/>
        <v>-5.8465299097717391</v>
      </c>
      <c r="E431" s="5">
        <f t="shared" si="47"/>
        <v>1.0724999999999882</v>
      </c>
      <c r="F431" s="5">
        <f t="shared" si="48"/>
        <v>7.9143454429018885</v>
      </c>
      <c r="G431" t="str">
        <f t="shared" si="42"/>
        <v>esik lefelé</v>
      </c>
    </row>
    <row r="432" spans="1:7">
      <c r="A432" s="5">
        <f t="shared" si="43"/>
        <v>1.0749999999999882</v>
      </c>
      <c r="B432" s="5">
        <f t="shared" si="44"/>
        <v>-1.255278172929728</v>
      </c>
      <c r="C432" s="5">
        <f t="shared" si="45"/>
        <v>1.0749999999999882</v>
      </c>
      <c r="D432" s="5">
        <f t="shared" si="46"/>
        <v>-5.8496912147805791</v>
      </c>
      <c r="E432" s="5">
        <f t="shared" si="47"/>
        <v>1.0749999999999882</v>
      </c>
      <c r="F432" s="5">
        <f t="shared" si="48"/>
        <v>7.8997251664961983</v>
      </c>
      <c r="G432" t="str">
        <f t="shared" si="42"/>
        <v>esik lefelé</v>
      </c>
    </row>
    <row r="433" spans="1:7">
      <c r="A433" s="5">
        <f t="shared" si="43"/>
        <v>1.0774999999999881</v>
      </c>
      <c r="B433" s="5">
        <f t="shared" si="44"/>
        <v>-1.2460969737367193</v>
      </c>
      <c r="C433" s="5">
        <f t="shared" si="45"/>
        <v>1.0774999999999881</v>
      </c>
      <c r="D433" s="5">
        <f t="shared" si="46"/>
        <v>-5.8528294102129035</v>
      </c>
      <c r="E433" s="5">
        <f t="shared" si="47"/>
        <v>1.0774999999999881</v>
      </c>
      <c r="F433" s="5">
        <f t="shared" si="48"/>
        <v>7.8850970157149565</v>
      </c>
      <c r="G433" t="str">
        <f t="shared" ref="G433:G496" si="49">IF(F433&lt;=0,"földet ért","esik lefelé")</f>
        <v>esik lefelé</v>
      </c>
    </row>
    <row r="434" spans="1:7">
      <c r="A434" s="5">
        <f t="shared" si="43"/>
        <v>1.0799999999999881</v>
      </c>
      <c r="B434" s="5">
        <f t="shared" si="44"/>
        <v>-1.2369780562830321</v>
      </c>
      <c r="C434" s="5">
        <f t="shared" si="45"/>
        <v>1.0799999999999881</v>
      </c>
      <c r="D434" s="5">
        <f t="shared" si="46"/>
        <v>-5.8559446526472456</v>
      </c>
      <c r="E434" s="5">
        <f t="shared" si="47"/>
        <v>1.0799999999999881</v>
      </c>
      <c r="F434" s="5">
        <f t="shared" si="48"/>
        <v>7.8704610481363817</v>
      </c>
      <c r="G434" t="str">
        <f t="shared" si="49"/>
        <v>esik lefelé</v>
      </c>
    </row>
    <row r="435" spans="1:7">
      <c r="A435" s="5">
        <f t="shared" si="43"/>
        <v>1.082499999999988</v>
      </c>
      <c r="B435" s="5">
        <f t="shared" si="44"/>
        <v>-1.2279210716861293</v>
      </c>
      <c r="C435" s="5">
        <f t="shared" si="45"/>
        <v>1.082499999999988</v>
      </c>
      <c r="D435" s="5">
        <f t="shared" si="46"/>
        <v>-5.8590370977879536</v>
      </c>
      <c r="E435" s="5">
        <f t="shared" si="47"/>
        <v>1.082499999999988</v>
      </c>
      <c r="F435" s="5">
        <f t="shared" si="48"/>
        <v>7.8558173209483373</v>
      </c>
      <c r="G435" t="str">
        <f t="shared" si="49"/>
        <v>esik lefelé</v>
      </c>
    </row>
    <row r="436" spans="1:7">
      <c r="A436" s="5">
        <f t="shared" si="43"/>
        <v>1.084999999999988</v>
      </c>
      <c r="B436" s="5">
        <f t="shared" si="44"/>
        <v>-1.2189256718737997</v>
      </c>
      <c r="C436" s="5">
        <f t="shared" si="45"/>
        <v>1.084999999999988</v>
      </c>
      <c r="D436" s="5">
        <f t="shared" si="46"/>
        <v>-5.8621069004671691</v>
      </c>
      <c r="E436" s="5">
        <f t="shared" si="47"/>
        <v>1.084999999999988</v>
      </c>
      <c r="F436" s="5">
        <f t="shared" si="48"/>
        <v>7.841165890950518</v>
      </c>
      <c r="G436" t="str">
        <f t="shared" si="49"/>
        <v>esik lefelé</v>
      </c>
    </row>
    <row r="437" spans="1:7">
      <c r="A437" s="5">
        <f t="shared" si="43"/>
        <v>1.0874999999999879</v>
      </c>
      <c r="B437" s="5">
        <f t="shared" si="44"/>
        <v>-1.2099915096025633</v>
      </c>
      <c r="C437" s="5">
        <f t="shared" si="45"/>
        <v>1.0874999999999879</v>
      </c>
      <c r="D437" s="5">
        <f t="shared" si="46"/>
        <v>-5.8651542146468536</v>
      </c>
      <c r="E437" s="5">
        <f t="shared" si="47"/>
        <v>1.0874999999999879</v>
      </c>
      <c r="F437" s="5">
        <f t="shared" si="48"/>
        <v>7.826506814556625</v>
      </c>
      <c r="G437" t="str">
        <f t="shared" si="49"/>
        <v>esik lefelé</v>
      </c>
    </row>
    <row r="438" spans="1:7">
      <c r="A438" s="5">
        <f t="shared" si="43"/>
        <v>1.0899999999999879</v>
      </c>
      <c r="B438" s="5">
        <f t="shared" si="44"/>
        <v>-1.201118238475626</v>
      </c>
      <c r="C438" s="5">
        <f t="shared" si="45"/>
        <v>1.0899999999999879</v>
      </c>
      <c r="D438" s="5">
        <f t="shared" si="46"/>
        <v>-5.8681791934208603</v>
      </c>
      <c r="E438" s="5">
        <f t="shared" si="47"/>
        <v>1.0899999999999879</v>
      </c>
      <c r="F438" s="5">
        <f t="shared" si="48"/>
        <v>7.8118401477965405</v>
      </c>
      <c r="G438" t="str">
        <f t="shared" si="49"/>
        <v>esik lefelé</v>
      </c>
    </row>
    <row r="439" spans="1:7">
      <c r="A439" s="5">
        <f t="shared" si="43"/>
        <v>1.0924999999999878</v>
      </c>
      <c r="B439" s="5">
        <f t="shared" si="44"/>
        <v>-1.1923055129604503</v>
      </c>
      <c r="C439" s="5">
        <f t="shared" si="45"/>
        <v>1.0924999999999878</v>
      </c>
      <c r="D439" s="5">
        <f t="shared" si="46"/>
        <v>-5.8711819890170496</v>
      </c>
      <c r="E439" s="5">
        <f t="shared" si="47"/>
        <v>1.0924999999999878</v>
      </c>
      <c r="F439" s="5">
        <f t="shared" si="48"/>
        <v>7.7971659463184935</v>
      </c>
      <c r="G439" t="str">
        <f t="shared" si="49"/>
        <v>esik lefelé</v>
      </c>
    </row>
    <row r="440" spans="1:7">
      <c r="A440" s="5">
        <f t="shared" si="43"/>
        <v>1.0949999999999878</v>
      </c>
      <c r="B440" s="5">
        <f t="shared" si="44"/>
        <v>-1.1835529884058964</v>
      </c>
      <c r="C440" s="5">
        <f t="shared" si="45"/>
        <v>1.0949999999999878</v>
      </c>
      <c r="D440" s="5">
        <f t="shared" si="46"/>
        <v>-5.8741627527994504</v>
      </c>
      <c r="E440" s="5">
        <f t="shared" si="47"/>
        <v>1.0949999999999878</v>
      </c>
      <c r="F440" s="5">
        <f t="shared" si="48"/>
        <v>7.782484265391223</v>
      </c>
      <c r="G440" t="str">
        <f t="shared" si="49"/>
        <v>esik lefelé</v>
      </c>
    </row>
    <row r="441" spans="1:7">
      <c r="A441" s="5">
        <f t="shared" si="43"/>
        <v>1.0974999999999877</v>
      </c>
      <c r="B441" s="5">
        <f t="shared" si="44"/>
        <v>-1.1748603210589526</v>
      </c>
      <c r="C441" s="5">
        <f t="shared" si="45"/>
        <v>1.0974999999999877</v>
      </c>
      <c r="D441" s="5">
        <f t="shared" si="46"/>
        <v>-5.8771216352704654</v>
      </c>
      <c r="E441" s="5">
        <f t="shared" si="47"/>
        <v>1.0974999999999877</v>
      </c>
      <c r="F441" s="5">
        <f t="shared" si="48"/>
        <v>7.7677951599061359</v>
      </c>
      <c r="G441" t="str">
        <f t="shared" si="49"/>
        <v>esik lefelé</v>
      </c>
    </row>
    <row r="442" spans="1:7">
      <c r="A442" s="5">
        <f t="shared" si="43"/>
        <v>1.0999999999999877</v>
      </c>
      <c r="B442" s="5">
        <f t="shared" si="44"/>
        <v>-1.1662271680811003</v>
      </c>
      <c r="C442" s="5">
        <f t="shared" si="45"/>
        <v>1.0999999999999877</v>
      </c>
      <c r="D442" s="5">
        <f t="shared" si="46"/>
        <v>-5.8800587860731124</v>
      </c>
      <c r="E442" s="5">
        <f t="shared" si="47"/>
        <v>1.0999999999999877</v>
      </c>
      <c r="F442" s="5">
        <f t="shared" si="48"/>
        <v>7.7530986843794567</v>
      </c>
      <c r="G442" t="str">
        <f t="shared" si="49"/>
        <v>esik lefelé</v>
      </c>
    </row>
    <row r="443" spans="1:7">
      <c r="A443" s="5">
        <f t="shared" si="43"/>
        <v>1.1024999999999876</v>
      </c>
      <c r="B443" s="5">
        <f t="shared" si="44"/>
        <v>-1.1576531875642342</v>
      </c>
      <c r="C443" s="5">
        <f t="shared" si="45"/>
        <v>1.1024999999999876</v>
      </c>
      <c r="D443" s="5">
        <f t="shared" si="46"/>
        <v>-5.8829743539933155</v>
      </c>
      <c r="E443" s="5">
        <f t="shared" si="47"/>
        <v>1.1024999999999876</v>
      </c>
      <c r="F443" s="5">
        <f t="shared" si="48"/>
        <v>7.738394892954374</v>
      </c>
      <c r="G443" t="str">
        <f t="shared" si="49"/>
        <v>esik lefelé</v>
      </c>
    </row>
    <row r="444" spans="1:7">
      <c r="A444" s="5">
        <f t="shared" si="43"/>
        <v>1.1049999999999875</v>
      </c>
      <c r="B444" s="5">
        <f t="shared" si="44"/>
        <v>-1.1491380385462477</v>
      </c>
      <c r="C444" s="5">
        <f t="shared" si="45"/>
        <v>1.1049999999999875</v>
      </c>
      <c r="D444" s="5">
        <f t="shared" si="46"/>
        <v>-5.8858684869622264</v>
      </c>
      <c r="E444" s="5">
        <f t="shared" si="47"/>
        <v>1.1049999999999875</v>
      </c>
      <c r="F444" s="5">
        <f t="shared" si="48"/>
        <v>7.7236838394031793</v>
      </c>
      <c r="G444" t="str">
        <f t="shared" si="49"/>
        <v>esik lefelé</v>
      </c>
    </row>
    <row r="445" spans="1:7">
      <c r="A445" s="5">
        <f t="shared" si="43"/>
        <v>1.1074999999999875</v>
      </c>
      <c r="B445" s="5">
        <f t="shared" si="44"/>
        <v>-1.1406813810262015</v>
      </c>
      <c r="C445" s="5">
        <f t="shared" si="45"/>
        <v>1.1074999999999875</v>
      </c>
      <c r="D445" s="5">
        <f t="shared" si="46"/>
        <v>-5.8887413320585917</v>
      </c>
      <c r="E445" s="5">
        <f t="shared" si="47"/>
        <v>1.1074999999999875</v>
      </c>
      <c r="F445" s="5">
        <f t="shared" si="48"/>
        <v>7.708965577129403</v>
      </c>
      <c r="G445" t="str">
        <f t="shared" si="49"/>
        <v>esik lefelé</v>
      </c>
    </row>
    <row r="446" spans="1:7">
      <c r="A446" s="5">
        <f t="shared" si="43"/>
        <v>1.1099999999999874</v>
      </c>
      <c r="B446" s="5">
        <f t="shared" si="44"/>
        <v>-1.1322828759791079</v>
      </c>
      <c r="C446" s="5">
        <f t="shared" si="45"/>
        <v>1.1099999999999874</v>
      </c>
      <c r="D446" s="5">
        <f t="shared" si="46"/>
        <v>-5.891593035511157</v>
      </c>
      <c r="E446" s="5">
        <f t="shared" si="47"/>
        <v>1.1099999999999874</v>
      </c>
      <c r="F446" s="5">
        <f t="shared" si="48"/>
        <v>7.694240159169941</v>
      </c>
      <c r="G446" t="str">
        <f t="shared" si="49"/>
        <v>esik lefelé</v>
      </c>
    </row>
    <row r="447" spans="1:7">
      <c r="A447" s="5">
        <f t="shared" si="43"/>
        <v>1.1124999999999874</v>
      </c>
      <c r="B447" s="5">
        <f t="shared" si="44"/>
        <v>-1.1239421853703746</v>
      </c>
      <c r="C447" s="5">
        <f t="shared" si="45"/>
        <v>1.1124999999999874</v>
      </c>
      <c r="D447" s="5">
        <f t="shared" si="46"/>
        <v>-5.8944237427011048</v>
      </c>
      <c r="E447" s="5">
        <f t="shared" si="47"/>
        <v>1.1124999999999874</v>
      </c>
      <c r="F447" s="5">
        <f t="shared" si="48"/>
        <v>7.6795076381971761</v>
      </c>
      <c r="G447" t="str">
        <f t="shared" si="49"/>
        <v>esik lefelé</v>
      </c>
    </row>
    <row r="448" spans="1:7">
      <c r="A448" s="5">
        <f t="shared" si="43"/>
        <v>1.1149999999999873</v>
      </c>
      <c r="B448" s="5">
        <f t="shared" si="44"/>
        <v>-1.1156589721698555</v>
      </c>
      <c r="C448" s="5">
        <f t="shared" si="45"/>
        <v>1.1149999999999873</v>
      </c>
      <c r="D448" s="5">
        <f t="shared" si="46"/>
        <v>-5.8972335981645312</v>
      </c>
      <c r="E448" s="5">
        <f t="shared" si="47"/>
        <v>1.1149999999999873</v>
      </c>
      <c r="F448" s="5">
        <f t="shared" si="48"/>
        <v>7.664768066521094</v>
      </c>
      <c r="G448" t="str">
        <f t="shared" si="49"/>
        <v>esik lefelé</v>
      </c>
    </row>
    <row r="449" spans="1:7">
      <c r="A449" s="5">
        <f t="shared" si="43"/>
        <v>1.1174999999999873</v>
      </c>
      <c r="B449" s="5">
        <f t="shared" si="44"/>
        <v>-1.1074329003655414</v>
      </c>
      <c r="C449" s="5">
        <f t="shared" si="45"/>
        <v>1.1174999999999873</v>
      </c>
      <c r="D449" s="5">
        <f t="shared" si="46"/>
        <v>-5.9000227455949554</v>
      </c>
      <c r="E449" s="5">
        <f t="shared" si="47"/>
        <v>1.1174999999999873</v>
      </c>
      <c r="F449" s="5">
        <f t="shared" si="48"/>
        <v>7.6500214960913944</v>
      </c>
      <c r="G449" t="str">
        <f t="shared" si="49"/>
        <v>esik lefelé</v>
      </c>
    </row>
    <row r="450" spans="1:7">
      <c r="A450" s="5">
        <f t="shared" si="43"/>
        <v>1.1199999999999872</v>
      </c>
      <c r="B450" s="5">
        <f t="shared" si="44"/>
        <v>-1.0992636349769001</v>
      </c>
      <c r="C450" s="5">
        <f t="shared" si="45"/>
        <v>1.1199999999999872</v>
      </c>
      <c r="D450" s="5">
        <f t="shared" si="46"/>
        <v>-5.9027913278458692</v>
      </c>
      <c r="E450" s="5">
        <f t="shared" si="47"/>
        <v>1.1199999999999872</v>
      </c>
      <c r="F450" s="5">
        <f t="shared" si="48"/>
        <v>7.6352679784995932</v>
      </c>
      <c r="G450" t="str">
        <f t="shared" si="49"/>
        <v>esik lefelé</v>
      </c>
    </row>
    <row r="451" spans="1:7">
      <c r="A451" s="5">
        <f t="shared" si="43"/>
        <v>1.1224999999999872</v>
      </c>
      <c r="B451" s="5">
        <f t="shared" si="44"/>
        <v>-1.0911508420678597</v>
      </c>
      <c r="C451" s="5">
        <f t="shared" si="45"/>
        <v>1.1224999999999872</v>
      </c>
      <c r="D451" s="5">
        <f t="shared" si="46"/>
        <v>-5.9055394869333115</v>
      </c>
      <c r="E451" s="5">
        <f t="shared" si="47"/>
        <v>1.1224999999999872</v>
      </c>
      <c r="F451" s="5">
        <f t="shared" si="48"/>
        <v>7.6205075649811196</v>
      </c>
      <c r="G451" t="str">
        <f t="shared" si="49"/>
        <v>esik lefelé</v>
      </c>
    </row>
    <row r="452" spans="1:7">
      <c r="A452" s="5">
        <f t="shared" ref="A452:A515" si="50">A451+J$1</f>
        <v>1.1249999999999871</v>
      </c>
      <c r="B452" s="5">
        <f t="shared" ref="B452:B515" si="51">-P$1+N$1*D452*D452</f>
        <v>-1.0830941887594445</v>
      </c>
      <c r="C452" s="5">
        <f t="shared" ref="C452:C515" si="52">A452</f>
        <v>1.1249999999999871</v>
      </c>
      <c r="D452" s="5">
        <f t="shared" ref="D452:D515" si="53">D451+B451*J$1</f>
        <v>-5.9082673640384815</v>
      </c>
      <c r="E452" s="5">
        <f t="shared" ref="E452:E515" si="54">A452</f>
        <v>1.1249999999999871</v>
      </c>
      <c r="F452" s="5">
        <f t="shared" ref="F452:F515" si="55">F451+(D451+D452)/2*J$1</f>
        <v>7.6057403064174052</v>
      </c>
      <c r="G452" t="str">
        <f t="shared" si="49"/>
        <v>esik lefelé</v>
      </c>
    </row>
    <row r="453" spans="1:7">
      <c r="A453" s="5">
        <f t="shared" si="50"/>
        <v>1.1274999999999871</v>
      </c>
      <c r="B453" s="5">
        <f t="shared" si="51"/>
        <v>-1.0750933432420631</v>
      </c>
      <c r="C453" s="5">
        <f t="shared" si="52"/>
        <v>1.1274999999999871</v>
      </c>
      <c r="D453" s="5">
        <f t="shared" si="53"/>
        <v>-5.91097509951038</v>
      </c>
      <c r="E453" s="5">
        <f t="shared" si="54"/>
        <v>1.1274999999999871</v>
      </c>
      <c r="F453" s="5">
        <f t="shared" si="55"/>
        <v>7.5909662533379691</v>
      </c>
      <c r="G453" t="str">
        <f t="shared" si="49"/>
        <v>esik lefelé</v>
      </c>
    </row>
    <row r="454" spans="1:7">
      <c r="A454" s="5">
        <f t="shared" si="50"/>
        <v>1.129999999999987</v>
      </c>
      <c r="B454" s="5">
        <f t="shared" si="51"/>
        <v>-1.0671479747874724</v>
      </c>
      <c r="C454" s="5">
        <f t="shared" si="52"/>
        <v>1.129999999999987</v>
      </c>
      <c r="D454" s="5">
        <f t="shared" si="53"/>
        <v>-5.9136628328684848</v>
      </c>
      <c r="E454" s="5">
        <f t="shared" si="54"/>
        <v>1.129999999999987</v>
      </c>
      <c r="F454" s="5">
        <f t="shared" si="55"/>
        <v>7.5761854559224959</v>
      </c>
      <c r="G454" t="str">
        <f t="shared" si="49"/>
        <v>esik lefelé</v>
      </c>
    </row>
    <row r="455" spans="1:7">
      <c r="A455" s="5">
        <f t="shared" si="50"/>
        <v>1.132499999999987</v>
      </c>
      <c r="B455" s="5">
        <f t="shared" si="51"/>
        <v>-1.0592577537603827</v>
      </c>
      <c r="C455" s="5">
        <f t="shared" si="52"/>
        <v>1.132499999999987</v>
      </c>
      <c r="D455" s="5">
        <f t="shared" si="53"/>
        <v>-5.9163307028054533</v>
      </c>
      <c r="E455" s="5">
        <f t="shared" si="54"/>
        <v>1.132499999999987</v>
      </c>
      <c r="F455" s="5">
        <f t="shared" si="55"/>
        <v>7.5613979640029036</v>
      </c>
      <c r="G455" t="str">
        <f t="shared" si="49"/>
        <v>esik lefelé</v>
      </c>
    </row>
    <row r="456" spans="1:7">
      <c r="A456" s="5">
        <f t="shared" si="50"/>
        <v>1.1349999999999869</v>
      </c>
      <c r="B456" s="5">
        <f t="shared" si="51"/>
        <v>-1.0514223516297658</v>
      </c>
      <c r="C456" s="5">
        <f t="shared" si="52"/>
        <v>1.1349999999999869</v>
      </c>
      <c r="D456" s="5">
        <f t="shared" si="53"/>
        <v>-5.9189788471898543</v>
      </c>
      <c r="E456" s="5">
        <f t="shared" si="54"/>
        <v>1.1349999999999869</v>
      </c>
      <c r="F456" s="5">
        <f t="shared" si="55"/>
        <v>7.5466038270654092</v>
      </c>
      <c r="G456" t="str">
        <f t="shared" si="49"/>
        <v>esik lefelé</v>
      </c>
    </row>
    <row r="457" spans="1:7">
      <c r="A457" s="5">
        <f t="shared" si="50"/>
        <v>1.1374999999999869</v>
      </c>
      <c r="B457" s="5">
        <f t="shared" si="51"/>
        <v>-1.0436414409798136</v>
      </c>
      <c r="C457" s="5">
        <f t="shared" si="52"/>
        <v>1.1374999999999869</v>
      </c>
      <c r="D457" s="5">
        <f t="shared" si="53"/>
        <v>-5.9216074030689292</v>
      </c>
      <c r="E457" s="5">
        <f t="shared" si="54"/>
        <v>1.1374999999999869</v>
      </c>
      <c r="F457" s="5">
        <f t="shared" si="55"/>
        <v>7.5318030942525853</v>
      </c>
      <c r="G457" t="str">
        <f t="shared" si="49"/>
        <v>esik lefelé</v>
      </c>
    </row>
    <row r="458" spans="1:7">
      <c r="A458" s="5">
        <f t="shared" si="50"/>
        <v>1.1399999999999868</v>
      </c>
      <c r="B458" s="5">
        <f t="shared" si="51"/>
        <v>-1.0359146955205905</v>
      </c>
      <c r="C458" s="5">
        <f t="shared" si="52"/>
        <v>1.1399999999999868</v>
      </c>
      <c r="D458" s="5">
        <f t="shared" si="53"/>
        <v>-5.924216506671379</v>
      </c>
      <c r="E458" s="5">
        <f t="shared" si="54"/>
        <v>1.1399999999999868</v>
      </c>
      <c r="F458" s="5">
        <f t="shared" si="55"/>
        <v>7.5169958143654103</v>
      </c>
      <c r="G458" t="str">
        <f t="shared" si="49"/>
        <v>esik lefelé</v>
      </c>
    </row>
    <row r="459" spans="1:7">
      <c r="A459" s="5">
        <f t="shared" si="50"/>
        <v>1.1424999999999867</v>
      </c>
      <c r="B459" s="5">
        <f t="shared" si="51"/>
        <v>-1.0282417900983702</v>
      </c>
      <c r="C459" s="5">
        <f t="shared" si="52"/>
        <v>1.1424999999999867</v>
      </c>
      <c r="D459" s="5">
        <f t="shared" si="53"/>
        <v>-5.9268062934101806</v>
      </c>
      <c r="E459" s="5">
        <f t="shared" si="54"/>
        <v>1.1424999999999867</v>
      </c>
      <c r="F459" s="5">
        <f t="shared" si="55"/>
        <v>7.5021820358653084</v>
      </c>
      <c r="G459" t="str">
        <f t="shared" si="49"/>
        <v>esik lefelé</v>
      </c>
    </row>
    <row r="460" spans="1:7">
      <c r="A460" s="5">
        <f t="shared" si="50"/>
        <v>1.1449999999999867</v>
      </c>
      <c r="B460" s="5">
        <f t="shared" si="51"/>
        <v>-1.0206224007056477</v>
      </c>
      <c r="C460" s="5">
        <f t="shared" si="52"/>
        <v>1.1449999999999867</v>
      </c>
      <c r="D460" s="5">
        <f t="shared" si="53"/>
        <v>-5.9293768978854269</v>
      </c>
      <c r="E460" s="5">
        <f t="shared" si="54"/>
        <v>1.1449999999999867</v>
      </c>
      <c r="F460" s="5">
        <f t="shared" si="55"/>
        <v>7.4873618068761889</v>
      </c>
      <c r="G460" t="str">
        <f t="shared" si="49"/>
        <v>esik lefelé</v>
      </c>
    </row>
    <row r="461" spans="1:7">
      <c r="A461" s="5">
        <f t="shared" si="50"/>
        <v>1.1474999999999866</v>
      </c>
      <c r="B461" s="5">
        <f t="shared" si="51"/>
        <v>-1.01305620449088</v>
      </c>
      <c r="C461" s="5">
        <f t="shared" si="52"/>
        <v>1.1474999999999866</v>
      </c>
      <c r="D461" s="5">
        <f t="shared" si="53"/>
        <v>-5.931928453887191</v>
      </c>
      <c r="E461" s="5">
        <f t="shared" si="54"/>
        <v>1.1474999999999866</v>
      </c>
      <c r="F461" s="5">
        <f t="shared" si="55"/>
        <v>7.472535175186473</v>
      </c>
      <c r="G461" t="str">
        <f t="shared" si="49"/>
        <v>esik lefelé</v>
      </c>
    </row>
    <row r="462" spans="1:7">
      <c r="A462" s="5">
        <f t="shared" si="50"/>
        <v>1.1499999999999866</v>
      </c>
      <c r="B462" s="5">
        <f t="shared" si="51"/>
        <v>-1.0055428797678818</v>
      </c>
      <c r="C462" s="5">
        <f t="shared" si="52"/>
        <v>1.1499999999999866</v>
      </c>
      <c r="D462" s="5">
        <f t="shared" si="53"/>
        <v>-5.9344610943984186</v>
      </c>
      <c r="E462" s="5">
        <f t="shared" si="54"/>
        <v>1.1499999999999866</v>
      </c>
      <c r="F462" s="5">
        <f t="shared" si="55"/>
        <v>7.4577021882511163</v>
      </c>
      <c r="G462" t="str">
        <f t="shared" si="49"/>
        <v>esik lefelé</v>
      </c>
    </row>
    <row r="463" spans="1:7">
      <c r="A463" s="5">
        <f t="shared" si="50"/>
        <v>1.1524999999999865</v>
      </c>
      <c r="B463" s="5">
        <f t="shared" si="51"/>
        <v>-0.99808210602496317</v>
      </c>
      <c r="C463" s="5">
        <f t="shared" si="52"/>
        <v>1.1524999999999865</v>
      </c>
      <c r="D463" s="5">
        <f t="shared" si="53"/>
        <v>-5.9369749515978381</v>
      </c>
      <c r="E463" s="5">
        <f t="shared" si="54"/>
        <v>1.1524999999999865</v>
      </c>
      <c r="F463" s="5">
        <f t="shared" si="55"/>
        <v>7.4428628931936212</v>
      </c>
      <c r="G463" t="str">
        <f t="shared" si="49"/>
        <v>esik lefelé</v>
      </c>
    </row>
    <row r="464" spans="1:7">
      <c r="A464" s="5">
        <f t="shared" si="50"/>
        <v>1.1549999999999865</v>
      </c>
      <c r="B464" s="5">
        <f t="shared" si="51"/>
        <v>-0.99067356393374872</v>
      </c>
      <c r="C464" s="5">
        <f t="shared" si="52"/>
        <v>1.1549999999999865</v>
      </c>
      <c r="D464" s="5">
        <f t="shared" si="53"/>
        <v>-5.9394701568629005</v>
      </c>
      <c r="E464" s="5">
        <f t="shared" si="54"/>
        <v>1.1549999999999865</v>
      </c>
      <c r="F464" s="5">
        <f t="shared" si="55"/>
        <v>7.4280173368080451</v>
      </c>
      <c r="G464" t="str">
        <f t="shared" si="49"/>
        <v>esik lefelé</v>
      </c>
    </row>
    <row r="465" spans="1:7">
      <c r="A465" s="5">
        <f t="shared" si="50"/>
        <v>1.1574999999999864</v>
      </c>
      <c r="B465" s="5">
        <f t="shared" si="51"/>
        <v>-0.98331693535772935</v>
      </c>
      <c r="C465" s="5">
        <f t="shared" si="52"/>
        <v>1.1574999999999864</v>
      </c>
      <c r="D465" s="5">
        <f t="shared" si="53"/>
        <v>-5.9419468407727347</v>
      </c>
      <c r="E465" s="5">
        <f t="shared" si="54"/>
        <v>1.1574999999999864</v>
      </c>
      <c r="F465" s="5">
        <f t="shared" si="55"/>
        <v>7.4131655655610009</v>
      </c>
      <c r="G465" t="str">
        <f t="shared" si="49"/>
        <v>esik lefelé</v>
      </c>
    </row>
    <row r="466" spans="1:7">
      <c r="A466" s="5">
        <f t="shared" si="50"/>
        <v>1.1599999999999864</v>
      </c>
      <c r="B466" s="5">
        <f t="shared" si="51"/>
        <v>-0.97601190336051502</v>
      </c>
      <c r="C466" s="5">
        <f t="shared" si="52"/>
        <v>1.1599999999999864</v>
      </c>
      <c r="D466" s="5">
        <f t="shared" si="53"/>
        <v>-5.9444051331111289</v>
      </c>
      <c r="E466" s="5">
        <f t="shared" si="54"/>
        <v>1.1599999999999864</v>
      </c>
      <c r="F466" s="5">
        <f t="shared" si="55"/>
        <v>7.3983076255936462</v>
      </c>
      <c r="G466" t="str">
        <f t="shared" si="49"/>
        <v>esik lefelé</v>
      </c>
    </row>
    <row r="467" spans="1:7">
      <c r="A467" s="5">
        <f t="shared" si="50"/>
        <v>1.1624999999999863</v>
      </c>
      <c r="B467" s="5">
        <f t="shared" si="51"/>
        <v>-0.96875815221381956</v>
      </c>
      <c r="C467" s="5">
        <f t="shared" si="52"/>
        <v>1.1624999999999863</v>
      </c>
      <c r="D467" s="5">
        <f t="shared" si="53"/>
        <v>-5.94684516286953</v>
      </c>
      <c r="E467" s="5">
        <f t="shared" si="54"/>
        <v>1.1624999999999863</v>
      </c>
      <c r="F467" s="5">
        <f t="shared" si="55"/>
        <v>7.3834435627236701</v>
      </c>
      <c r="G467" t="str">
        <f t="shared" si="49"/>
        <v>esik lefelé</v>
      </c>
    </row>
    <row r="468" spans="1:7">
      <c r="A468" s="5">
        <f t="shared" si="50"/>
        <v>1.1649999999999863</v>
      </c>
      <c r="B468" s="5">
        <f t="shared" si="51"/>
        <v>-0.96155536740515757</v>
      </c>
      <c r="C468" s="5">
        <f t="shared" si="52"/>
        <v>1.1649999999999863</v>
      </c>
      <c r="D468" s="5">
        <f t="shared" si="53"/>
        <v>-5.9492670582500642</v>
      </c>
      <c r="E468" s="5">
        <f t="shared" si="54"/>
        <v>1.1649999999999863</v>
      </c>
      <c r="F468" s="5">
        <f t="shared" si="55"/>
        <v>7.3685734224472705</v>
      </c>
      <c r="G468" t="str">
        <f t="shared" si="49"/>
        <v>esik lefelé</v>
      </c>
    </row>
    <row r="469" spans="1:7">
      <c r="A469" s="5">
        <f t="shared" si="50"/>
        <v>1.1674999999999862</v>
      </c>
      <c r="B469" s="5">
        <f t="shared" si="51"/>
        <v>-0.95440323564529095</v>
      </c>
      <c r="C469" s="5">
        <f t="shared" si="52"/>
        <v>1.1674999999999862</v>
      </c>
      <c r="D469" s="5">
        <f t="shared" si="53"/>
        <v>-5.9516709466685773</v>
      </c>
      <c r="E469" s="5">
        <f t="shared" si="54"/>
        <v>1.1674999999999862</v>
      </c>
      <c r="F469" s="5">
        <f t="shared" si="55"/>
        <v>7.3536972499411224</v>
      </c>
      <c r="G469" t="str">
        <f t="shared" si="49"/>
        <v>esik lefelé</v>
      </c>
    </row>
    <row r="470" spans="1:7">
      <c r="A470" s="5">
        <f t="shared" si="50"/>
        <v>1.1699999999999862</v>
      </c>
      <c r="B470" s="5">
        <f t="shared" si="51"/>
        <v>-0.94730144487539469</v>
      </c>
      <c r="C470" s="5">
        <f t="shared" si="52"/>
        <v>1.1699999999999862</v>
      </c>
      <c r="D470" s="5">
        <f t="shared" si="53"/>
        <v>-5.9540569547576903</v>
      </c>
      <c r="E470" s="5">
        <f t="shared" si="54"/>
        <v>1.1699999999999862</v>
      </c>
      <c r="F470" s="5">
        <f t="shared" si="55"/>
        <v>7.3388150900643394</v>
      </c>
      <c r="G470" t="str">
        <f t="shared" si="49"/>
        <v>esik lefelé</v>
      </c>
    </row>
    <row r="471" spans="1:7">
      <c r="A471" s="5">
        <f t="shared" si="50"/>
        <v>1.1724999999999861</v>
      </c>
      <c r="B471" s="5">
        <f t="shared" si="51"/>
        <v>-0.94024968427396161</v>
      </c>
      <c r="C471" s="5">
        <f t="shared" si="52"/>
        <v>1.1724999999999861</v>
      </c>
      <c r="D471" s="5">
        <f t="shared" si="53"/>
        <v>-5.956425208369879</v>
      </c>
      <c r="E471" s="5">
        <f t="shared" si="54"/>
        <v>1.1724999999999861</v>
      </c>
      <c r="F471" s="5">
        <f t="shared" si="55"/>
        <v>7.32392698736043</v>
      </c>
      <c r="G471" t="str">
        <f t="shared" si="49"/>
        <v>esik lefelé</v>
      </c>
    </row>
    <row r="472" spans="1:7">
      <c r="A472" s="5">
        <f t="shared" si="50"/>
        <v>1.1749999999999861</v>
      </c>
      <c r="B472" s="5">
        <f t="shared" si="51"/>
        <v>-0.93324764426345297</v>
      </c>
      <c r="C472" s="5">
        <f t="shared" si="52"/>
        <v>1.1749999999999861</v>
      </c>
      <c r="D472" s="5">
        <f t="shared" si="53"/>
        <v>-5.9587758325805638</v>
      </c>
      <c r="E472" s="5">
        <f t="shared" si="54"/>
        <v>1.1749999999999861</v>
      </c>
      <c r="F472" s="5">
        <f t="shared" si="55"/>
        <v>7.3090329860592416</v>
      </c>
      <c r="G472" t="str">
        <f t="shared" si="49"/>
        <v>esik lefelé</v>
      </c>
    </row>
    <row r="473" spans="1:7">
      <c r="A473" s="5">
        <f t="shared" si="50"/>
        <v>1.177499999999986</v>
      </c>
      <c r="B473" s="5">
        <f t="shared" si="51"/>
        <v>-0.92629501651669521</v>
      </c>
      <c r="C473" s="5">
        <f t="shared" si="52"/>
        <v>1.177499999999986</v>
      </c>
      <c r="D473" s="5">
        <f t="shared" si="53"/>
        <v>-5.9611089516912221</v>
      </c>
      <c r="E473" s="5">
        <f t="shared" si="54"/>
        <v>1.177499999999986</v>
      </c>
      <c r="F473" s="5">
        <f t="shared" si="55"/>
        <v>7.2941331300789018</v>
      </c>
      <c r="G473" t="str">
        <f t="shared" si="49"/>
        <v>esik lefelé</v>
      </c>
    </row>
    <row r="474" spans="1:7">
      <c r="A474" s="5">
        <f t="shared" si="50"/>
        <v>1.1799999999999859</v>
      </c>
      <c r="B474" s="5">
        <f t="shared" si="51"/>
        <v>-0.91939149396302611</v>
      </c>
      <c r="C474" s="5">
        <f t="shared" si="52"/>
        <v>1.1799999999999859</v>
      </c>
      <c r="D474" s="5">
        <f t="shared" si="53"/>
        <v>-5.9634246892325136</v>
      </c>
      <c r="E474" s="5">
        <f t="shared" si="54"/>
        <v>1.1799999999999859</v>
      </c>
      <c r="F474" s="5">
        <f t="shared" si="55"/>
        <v>7.2792274630277474</v>
      </c>
      <c r="G474" t="str">
        <f t="shared" si="49"/>
        <v>esik lefelé</v>
      </c>
    </row>
    <row r="475" spans="1:7">
      <c r="A475" s="5">
        <f t="shared" si="50"/>
        <v>1.1824999999999859</v>
      </c>
      <c r="B475" s="5">
        <f t="shared" si="51"/>
        <v>-0.91253677079419049</v>
      </c>
      <c r="C475" s="5">
        <f t="shared" si="52"/>
        <v>1.1824999999999859</v>
      </c>
      <c r="D475" s="5">
        <f t="shared" si="53"/>
        <v>-5.965723167967421</v>
      </c>
      <c r="E475" s="5">
        <f t="shared" si="54"/>
        <v>1.1824999999999859</v>
      </c>
      <c r="F475" s="5">
        <f t="shared" si="55"/>
        <v>7.2643160282062471</v>
      </c>
      <c r="G475" t="str">
        <f t="shared" si="49"/>
        <v>esik lefelé</v>
      </c>
    </row>
    <row r="476" spans="1:7">
      <c r="A476" s="5">
        <f t="shared" si="50"/>
        <v>1.1849999999999858</v>
      </c>
      <c r="B476" s="5">
        <f t="shared" si="51"/>
        <v>-0.90573054247000684</v>
      </c>
      <c r="C476" s="5">
        <f t="shared" si="52"/>
        <v>1.1849999999999858</v>
      </c>
      <c r="D476" s="5">
        <f t="shared" si="53"/>
        <v>-5.9680045098944063</v>
      </c>
      <c r="E476" s="5">
        <f t="shared" si="54"/>
        <v>1.1849999999999858</v>
      </c>
      <c r="F476" s="5">
        <f t="shared" si="55"/>
        <v>7.2493988686089201</v>
      </c>
      <c r="G476" t="str">
        <f t="shared" si="49"/>
        <v>esik lefelé</v>
      </c>
    </row>
    <row r="477" spans="1:7">
      <c r="A477" s="5">
        <f t="shared" si="50"/>
        <v>1.1874999999999858</v>
      </c>
      <c r="B477" s="5">
        <f t="shared" si="51"/>
        <v>-0.89897250572378162</v>
      </c>
      <c r="C477" s="5">
        <f t="shared" si="52"/>
        <v>1.1874999999999858</v>
      </c>
      <c r="D477" s="5">
        <f t="shared" si="53"/>
        <v>-5.9702688362505816</v>
      </c>
      <c r="E477" s="5">
        <f t="shared" si="54"/>
        <v>1.1874999999999858</v>
      </c>
      <c r="F477" s="5">
        <f t="shared" si="55"/>
        <v>7.2344760269262389</v>
      </c>
      <c r="G477" t="str">
        <f t="shared" si="49"/>
        <v>esik lefelé</v>
      </c>
    </row>
    <row r="478" spans="1:7">
      <c r="A478" s="5">
        <f t="shared" si="50"/>
        <v>1.1899999999999857</v>
      </c>
      <c r="B478" s="5">
        <f t="shared" si="51"/>
        <v>-0.8922623585674998</v>
      </c>
      <c r="C478" s="5">
        <f t="shared" si="52"/>
        <v>1.1899999999999857</v>
      </c>
      <c r="D478" s="5">
        <f t="shared" si="53"/>
        <v>-5.9725162675148908</v>
      </c>
      <c r="E478" s="5">
        <f t="shared" si="54"/>
        <v>1.1899999999999857</v>
      </c>
      <c r="F478" s="5">
        <f t="shared" si="55"/>
        <v>7.2195475455465319</v>
      </c>
      <c r="G478" t="str">
        <f t="shared" si="49"/>
        <v>esik lefelé</v>
      </c>
    </row>
    <row r="479" spans="1:7">
      <c r="A479" s="5">
        <f t="shared" si="50"/>
        <v>1.1924999999999857</v>
      </c>
      <c r="B479" s="5">
        <f t="shared" si="51"/>
        <v>-0.88559980029677199</v>
      </c>
      <c r="C479" s="5">
        <f t="shared" si="52"/>
        <v>1.1924999999999857</v>
      </c>
      <c r="D479" s="5">
        <f t="shared" si="53"/>
        <v>-5.9747469234113098</v>
      </c>
      <c r="E479" s="5">
        <f t="shared" si="54"/>
        <v>1.1924999999999857</v>
      </c>
      <c r="F479" s="5">
        <f t="shared" si="55"/>
        <v>7.2046134665578743</v>
      </c>
      <c r="G479" t="str">
        <f t="shared" si="49"/>
        <v>esik lefelé</v>
      </c>
    </row>
    <row r="480" spans="1:7">
      <c r="A480" s="5">
        <f t="shared" si="50"/>
        <v>1.1949999999999856</v>
      </c>
      <c r="B480" s="5">
        <f t="shared" si="51"/>
        <v>-0.87898453149557909</v>
      </c>
      <c r="C480" s="5">
        <f t="shared" si="52"/>
        <v>1.1949999999999856</v>
      </c>
      <c r="D480" s="5">
        <f t="shared" si="53"/>
        <v>-5.9769609229120517</v>
      </c>
      <c r="E480" s="5">
        <f t="shared" si="54"/>
        <v>1.1949999999999856</v>
      </c>
      <c r="F480" s="5">
        <f t="shared" si="55"/>
        <v>7.1896738317499702</v>
      </c>
      <c r="G480" t="str">
        <f t="shared" si="49"/>
        <v>esik lefelé</v>
      </c>
    </row>
    <row r="481" spans="1:7">
      <c r="A481" s="5">
        <f t="shared" si="50"/>
        <v>1.1974999999999856</v>
      </c>
      <c r="B481" s="5">
        <f t="shared" si="51"/>
        <v>-0.8724162540407665</v>
      </c>
      <c r="C481" s="5">
        <f t="shared" si="52"/>
        <v>1.1974999999999856</v>
      </c>
      <c r="D481" s="5">
        <f t="shared" si="53"/>
        <v>-5.9791583842407903</v>
      </c>
      <c r="E481" s="5">
        <f t="shared" si="54"/>
        <v>1.1974999999999856</v>
      </c>
      <c r="F481" s="5">
        <f t="shared" si="55"/>
        <v>7.1747286826160295</v>
      </c>
      <c r="G481" t="str">
        <f t="shared" si="49"/>
        <v>esik lefelé</v>
      </c>
    </row>
    <row r="482" spans="1:7">
      <c r="A482" s="5">
        <f t="shared" si="50"/>
        <v>1.1999999999999855</v>
      </c>
      <c r="B482" s="5">
        <f t="shared" si="51"/>
        <v>-0.865894671106334</v>
      </c>
      <c r="C482" s="5">
        <f t="shared" si="52"/>
        <v>1.1999999999999855</v>
      </c>
      <c r="D482" s="5">
        <f t="shared" si="53"/>
        <v>-5.981339424875892</v>
      </c>
      <c r="E482" s="5">
        <f t="shared" si="54"/>
        <v>1.1999999999999855</v>
      </c>
      <c r="F482" s="5">
        <f t="shared" si="55"/>
        <v>7.1597780603546335</v>
      </c>
      <c r="G482" t="str">
        <f t="shared" si="49"/>
        <v>esik lefelé</v>
      </c>
    </row>
    <row r="483" spans="1:7">
      <c r="A483" s="5">
        <f t="shared" si="50"/>
        <v>1.2024999999999855</v>
      </c>
      <c r="B483" s="5">
        <f t="shared" si="51"/>
        <v>-0.85941948716751604</v>
      </c>
      <c r="C483" s="5">
        <f t="shared" si="52"/>
        <v>1.2024999999999855</v>
      </c>
      <c r="D483" s="5">
        <f t="shared" si="53"/>
        <v>-5.9835041615536575</v>
      </c>
      <c r="E483" s="5">
        <f t="shared" si="54"/>
        <v>1.2024999999999855</v>
      </c>
      <c r="F483" s="5">
        <f t="shared" si="55"/>
        <v>7.144822005871597</v>
      </c>
      <c r="G483" t="str">
        <f t="shared" si="49"/>
        <v>esik lefelé</v>
      </c>
    </row>
    <row r="484" spans="1:7">
      <c r="A484" s="5">
        <f t="shared" si="50"/>
        <v>1.2049999999999854</v>
      </c>
      <c r="B484" s="5">
        <f t="shared" si="51"/>
        <v>-0.85299040800463288</v>
      </c>
      <c r="C484" s="5">
        <f t="shared" si="52"/>
        <v>1.2049999999999854</v>
      </c>
      <c r="D484" s="5">
        <f t="shared" si="53"/>
        <v>-5.9856527102715766</v>
      </c>
      <c r="E484" s="5">
        <f t="shared" si="54"/>
        <v>1.2049999999999854</v>
      </c>
      <c r="F484" s="5">
        <f t="shared" si="55"/>
        <v>7.1298605597818154</v>
      </c>
      <c r="G484" t="str">
        <f t="shared" si="49"/>
        <v>esik lefelé</v>
      </c>
    </row>
    <row r="485" spans="1:7">
      <c r="A485" s="5">
        <f t="shared" si="50"/>
        <v>1.2074999999999854</v>
      </c>
      <c r="B485" s="5">
        <f t="shared" si="51"/>
        <v>-0.84660714070675347</v>
      </c>
      <c r="C485" s="5">
        <f t="shared" si="52"/>
        <v>1.2074999999999854</v>
      </c>
      <c r="D485" s="5">
        <f t="shared" si="53"/>
        <v>-5.9877851862915881</v>
      </c>
      <c r="E485" s="5">
        <f t="shared" si="54"/>
        <v>1.2074999999999854</v>
      </c>
      <c r="F485" s="5">
        <f t="shared" si="55"/>
        <v>7.1148937624111115</v>
      </c>
      <c r="G485" t="str">
        <f t="shared" si="49"/>
        <v>esik lefelé</v>
      </c>
    </row>
    <row r="486" spans="1:7">
      <c r="A486" s="5">
        <f t="shared" si="50"/>
        <v>1.2099999999999853</v>
      </c>
      <c r="B486" s="5">
        <f t="shared" si="51"/>
        <v>-0.84026939367513442</v>
      </c>
      <c r="C486" s="5">
        <f t="shared" si="52"/>
        <v>1.2099999999999853</v>
      </c>
      <c r="D486" s="5">
        <f t="shared" si="53"/>
        <v>-5.9899017041433549</v>
      </c>
      <c r="E486" s="5">
        <f t="shared" si="54"/>
        <v>1.2099999999999853</v>
      </c>
      <c r="F486" s="5">
        <f t="shared" si="55"/>
        <v>7.0999216537980674</v>
      </c>
      <c r="G486" t="str">
        <f t="shared" si="49"/>
        <v>esik lefelé</v>
      </c>
    </row>
    <row r="487" spans="1:7">
      <c r="A487" s="5">
        <f t="shared" si="50"/>
        <v>1.2124999999999853</v>
      </c>
      <c r="B487" s="5">
        <f t="shared" si="51"/>
        <v>-0.83397687662646902</v>
      </c>
      <c r="C487" s="5">
        <f t="shared" si="52"/>
        <v>1.2124999999999853</v>
      </c>
      <c r="D487" s="5">
        <f t="shared" si="53"/>
        <v>-5.9920023776275428</v>
      </c>
      <c r="E487" s="5">
        <f t="shared" si="54"/>
        <v>1.2124999999999853</v>
      </c>
      <c r="F487" s="5">
        <f t="shared" si="55"/>
        <v>7.0849442736958537</v>
      </c>
      <c r="G487" t="str">
        <f t="shared" si="49"/>
        <v>esik lefelé</v>
      </c>
    </row>
    <row r="488" spans="1:7">
      <c r="A488" s="5">
        <f t="shared" si="50"/>
        <v>1.2149999999999852</v>
      </c>
      <c r="B488" s="5">
        <f t="shared" si="51"/>
        <v>-0.82772930059594252</v>
      </c>
      <c r="C488" s="5">
        <f t="shared" si="52"/>
        <v>1.2149999999999852</v>
      </c>
      <c r="D488" s="5">
        <f t="shared" si="53"/>
        <v>-5.9940873198191094</v>
      </c>
      <c r="E488" s="5">
        <f t="shared" si="54"/>
        <v>1.2149999999999852</v>
      </c>
      <c r="F488" s="5">
        <f t="shared" si="55"/>
        <v>7.0699616615740455</v>
      </c>
      <c r="G488" t="str">
        <f t="shared" si="49"/>
        <v>esik lefelé</v>
      </c>
    </row>
    <row r="489" spans="1:7">
      <c r="A489" s="5">
        <f t="shared" si="50"/>
        <v>1.2174999999999851</v>
      </c>
      <c r="B489" s="5">
        <f t="shared" si="51"/>
        <v>-0.82152637794007966</v>
      </c>
      <c r="C489" s="5">
        <f t="shared" si="52"/>
        <v>1.2174999999999851</v>
      </c>
      <c r="D489" s="5">
        <f t="shared" si="53"/>
        <v>-5.9961566430705995</v>
      </c>
      <c r="E489" s="5">
        <f t="shared" si="54"/>
        <v>1.2174999999999851</v>
      </c>
      <c r="F489" s="5">
        <f t="shared" si="55"/>
        <v>7.0549738566204336</v>
      </c>
      <c r="G489" t="str">
        <f t="shared" si="49"/>
        <v>esik lefelé</v>
      </c>
    </row>
    <row r="490" spans="1:7">
      <c r="A490" s="5">
        <f t="shared" si="50"/>
        <v>1.2199999999999851</v>
      </c>
      <c r="B490" s="5">
        <f t="shared" si="51"/>
        <v>-0.81536782233941629</v>
      </c>
      <c r="C490" s="5">
        <f t="shared" si="52"/>
        <v>1.2199999999999851</v>
      </c>
      <c r="D490" s="5">
        <f t="shared" si="53"/>
        <v>-5.9982104590154499</v>
      </c>
      <c r="E490" s="5">
        <f t="shared" si="54"/>
        <v>1.2199999999999851</v>
      </c>
      <c r="F490" s="5">
        <f t="shared" si="55"/>
        <v>7.0399808977428258</v>
      </c>
      <c r="G490" t="str">
        <f t="shared" si="49"/>
        <v>esik lefelé</v>
      </c>
    </row>
    <row r="491" spans="1:7">
      <c r="A491" s="5">
        <f t="shared" si="50"/>
        <v>1.222499999999985</v>
      </c>
      <c r="B491" s="5">
        <f t="shared" si="51"/>
        <v>-0.80925334880097033</v>
      </c>
      <c r="C491" s="5">
        <f t="shared" si="52"/>
        <v>1.222499999999985</v>
      </c>
      <c r="D491" s="5">
        <f t="shared" si="53"/>
        <v>-6.0002488785712984</v>
      </c>
      <c r="E491" s="5">
        <f t="shared" si="54"/>
        <v>1.222499999999985</v>
      </c>
      <c r="F491" s="5">
        <f t="shared" si="55"/>
        <v>7.0249828235708422</v>
      </c>
      <c r="G491" t="str">
        <f t="shared" si="49"/>
        <v>esik lefelé</v>
      </c>
    </row>
    <row r="492" spans="1:7">
      <c r="A492" s="5">
        <f t="shared" si="50"/>
        <v>1.224999999999985</v>
      </c>
      <c r="B492" s="5">
        <f t="shared" si="51"/>
        <v>-0.80318267366052964</v>
      </c>
      <c r="C492" s="5">
        <f t="shared" si="52"/>
        <v>1.224999999999985</v>
      </c>
      <c r="D492" s="5">
        <f t="shared" si="53"/>
        <v>-6.0022720119433011</v>
      </c>
      <c r="E492" s="5">
        <f t="shared" si="54"/>
        <v>1.224999999999985</v>
      </c>
      <c r="F492" s="5">
        <f t="shared" si="55"/>
        <v>7.0099796724576988</v>
      </c>
      <c r="G492" t="str">
        <f t="shared" si="49"/>
        <v>esik lefelé</v>
      </c>
    </row>
    <row r="493" spans="1:7">
      <c r="A493" s="5">
        <f t="shared" si="50"/>
        <v>1.2274999999999849</v>
      </c>
      <c r="B493" s="5">
        <f t="shared" si="51"/>
        <v>-0.79715551458478018</v>
      </c>
      <c r="C493" s="5">
        <f t="shared" si="52"/>
        <v>1.2274999999999849</v>
      </c>
      <c r="D493" s="5">
        <f t="shared" si="53"/>
        <v>-6.0042799686274524</v>
      </c>
      <c r="E493" s="5">
        <f t="shared" si="54"/>
        <v>1.2274999999999849</v>
      </c>
      <c r="F493" s="5">
        <f t="shared" si="55"/>
        <v>6.9949714824819855</v>
      </c>
      <c r="G493" t="str">
        <f t="shared" si="49"/>
        <v>esik lefelé</v>
      </c>
    </row>
    <row r="494" spans="1:7">
      <c r="A494" s="5">
        <f t="shared" si="50"/>
        <v>1.2299999999999849</v>
      </c>
      <c r="B494" s="5">
        <f t="shared" si="51"/>
        <v>-0.79117159057322439</v>
      </c>
      <c r="C494" s="5">
        <f t="shared" si="52"/>
        <v>1.2299999999999849</v>
      </c>
      <c r="D494" s="5">
        <f t="shared" si="53"/>
        <v>-6.0062728574139141</v>
      </c>
      <c r="E494" s="5">
        <f t="shared" si="54"/>
        <v>1.2299999999999849</v>
      </c>
      <c r="F494" s="5">
        <f t="shared" si="55"/>
        <v>6.9799582914494342</v>
      </c>
      <c r="G494" t="str">
        <f t="shared" si="49"/>
        <v>esik lefelé</v>
      </c>
    </row>
    <row r="495" spans="1:7">
      <c r="A495" s="5">
        <f t="shared" si="50"/>
        <v>1.2324999999999848</v>
      </c>
      <c r="B495" s="5">
        <f t="shared" si="51"/>
        <v>-0.7852306219599452</v>
      </c>
      <c r="C495" s="5">
        <f t="shared" si="52"/>
        <v>1.2324999999999848</v>
      </c>
      <c r="D495" s="5">
        <f t="shared" si="53"/>
        <v>-6.0082507863903469</v>
      </c>
      <c r="E495" s="5">
        <f t="shared" si="54"/>
        <v>1.2324999999999848</v>
      </c>
      <c r="F495" s="5">
        <f t="shared" si="55"/>
        <v>6.9649401368946791</v>
      </c>
      <c r="G495" t="str">
        <f t="shared" si="49"/>
        <v>esik lefelé</v>
      </c>
    </row>
    <row r="496" spans="1:7">
      <c r="A496" s="5">
        <f t="shared" si="50"/>
        <v>1.2349999999999848</v>
      </c>
      <c r="B496" s="5">
        <f t="shared" si="51"/>
        <v>-0.77933233041519401</v>
      </c>
      <c r="C496" s="5">
        <f t="shared" si="52"/>
        <v>1.2349999999999848</v>
      </c>
      <c r="D496" s="5">
        <f t="shared" si="53"/>
        <v>-6.0102138629452471</v>
      </c>
      <c r="E496" s="5">
        <f t="shared" si="54"/>
        <v>1.2349999999999848</v>
      </c>
      <c r="F496" s="5">
        <f t="shared" si="55"/>
        <v>6.9499170560830095</v>
      </c>
      <c r="G496" t="str">
        <f t="shared" si="49"/>
        <v>esik lefelé</v>
      </c>
    </row>
    <row r="497" spans="1:7">
      <c r="A497" s="5">
        <f t="shared" si="50"/>
        <v>1.2374999999999847</v>
      </c>
      <c r="B497" s="5">
        <f t="shared" si="51"/>
        <v>-0.77347643894681184</v>
      </c>
      <c r="C497" s="5">
        <f t="shared" si="52"/>
        <v>1.2374999999999847</v>
      </c>
      <c r="D497" s="5">
        <f t="shared" si="53"/>
        <v>-6.0121621937712852</v>
      </c>
      <c r="E497" s="5">
        <f t="shared" si="54"/>
        <v>1.2374999999999847</v>
      </c>
      <c r="F497" s="5">
        <f t="shared" si="55"/>
        <v>6.934889086012114</v>
      </c>
      <c r="G497" t="str">
        <f t="shared" ref="G497:G560" si="56">IF(F497&lt;=0,"földet ért","esik lefelé")</f>
        <v>esik lefelé</v>
      </c>
    </row>
    <row r="498" spans="1:7">
      <c r="A498" s="5">
        <f t="shared" si="50"/>
        <v>1.2399999999999847</v>
      </c>
      <c r="B498" s="5">
        <f t="shared" si="51"/>
        <v>-0.76766267190148518</v>
      </c>
      <c r="C498" s="5">
        <f t="shared" si="52"/>
        <v>1.2399999999999847</v>
      </c>
      <c r="D498" s="5">
        <f t="shared" si="53"/>
        <v>-6.0140958848686523</v>
      </c>
      <c r="E498" s="5">
        <f t="shared" si="54"/>
        <v>1.2399999999999847</v>
      </c>
      <c r="F498" s="5">
        <f t="shared" si="55"/>
        <v>6.9198562634138137</v>
      </c>
      <c r="G498" t="str">
        <f t="shared" si="56"/>
        <v>esik lefelé</v>
      </c>
    </row>
    <row r="499" spans="1:7">
      <c r="A499" s="5">
        <f t="shared" si="50"/>
        <v>1.2424999999999846</v>
      </c>
      <c r="B499" s="5">
        <f t="shared" si="51"/>
        <v>-0.76189075496583314</v>
      </c>
      <c r="C499" s="5">
        <f t="shared" si="52"/>
        <v>1.2424999999999846</v>
      </c>
      <c r="D499" s="5">
        <f t="shared" si="53"/>
        <v>-6.0160150415484059</v>
      </c>
      <c r="E499" s="5">
        <f t="shared" si="54"/>
        <v>1.2424999999999846</v>
      </c>
      <c r="F499" s="5">
        <f t="shared" si="55"/>
        <v>6.9048186247557926</v>
      </c>
      <c r="G499" t="str">
        <f t="shared" si="56"/>
        <v>esik lefelé</v>
      </c>
    </row>
    <row r="500" spans="1:7">
      <c r="A500" s="5">
        <f t="shared" si="50"/>
        <v>1.2449999999999846</v>
      </c>
      <c r="B500" s="5">
        <f t="shared" si="51"/>
        <v>-0.75616041516734001</v>
      </c>
      <c r="C500" s="5">
        <f t="shared" si="52"/>
        <v>1.2449999999999846</v>
      </c>
      <c r="D500" s="5">
        <f t="shared" si="53"/>
        <v>-6.0179197684358208</v>
      </c>
      <c r="E500" s="5">
        <f t="shared" si="54"/>
        <v>1.2449999999999846</v>
      </c>
      <c r="F500" s="5">
        <f t="shared" si="55"/>
        <v>6.8897762062433126</v>
      </c>
      <c r="G500" t="str">
        <f t="shared" si="56"/>
        <v>esik lefelé</v>
      </c>
    </row>
    <row r="501" spans="1:7">
      <c r="A501" s="5">
        <f t="shared" si="50"/>
        <v>1.2474999999999845</v>
      </c>
      <c r="B501" s="5">
        <f t="shared" si="51"/>
        <v>-0.75047138087514043</v>
      </c>
      <c r="C501" s="5">
        <f t="shared" si="52"/>
        <v>1.2474999999999845</v>
      </c>
      <c r="D501" s="5">
        <f t="shared" si="53"/>
        <v>-6.0198101694737387</v>
      </c>
      <c r="E501" s="5">
        <f t="shared" si="54"/>
        <v>1.2474999999999845</v>
      </c>
      <c r="F501" s="5">
        <f t="shared" si="55"/>
        <v>6.8747290438209259</v>
      </c>
      <c r="G501" t="str">
        <f t="shared" si="56"/>
        <v>esik lefelé</v>
      </c>
    </row>
    <row r="502" spans="1:7">
      <c r="A502" s="5">
        <f t="shared" si="50"/>
        <v>1.2499999999999845</v>
      </c>
      <c r="B502" s="5">
        <f t="shared" si="51"/>
        <v>-0.74482338180063046</v>
      </c>
      <c r="C502" s="5">
        <f t="shared" si="52"/>
        <v>1.2499999999999845</v>
      </c>
      <c r="D502" s="5">
        <f t="shared" si="53"/>
        <v>-6.0216863479259262</v>
      </c>
      <c r="E502" s="5">
        <f t="shared" si="54"/>
        <v>1.2499999999999845</v>
      </c>
      <c r="F502" s="5">
        <f t="shared" si="55"/>
        <v>6.8596771731741759</v>
      </c>
      <c r="G502" t="str">
        <f t="shared" si="56"/>
        <v>esik lefelé</v>
      </c>
    </row>
    <row r="503" spans="1:7">
      <c r="A503" s="5">
        <f t="shared" si="50"/>
        <v>1.2524999999999844</v>
      </c>
      <c r="B503" s="5">
        <f t="shared" si="51"/>
        <v>-0.73921614899795252</v>
      </c>
      <c r="C503" s="5">
        <f t="shared" si="52"/>
        <v>1.2524999999999844</v>
      </c>
      <c r="D503" s="5">
        <f t="shared" si="53"/>
        <v>-6.0235484063804279</v>
      </c>
      <c r="E503" s="5">
        <f t="shared" si="54"/>
        <v>1.2524999999999844</v>
      </c>
      <c r="F503" s="5">
        <f t="shared" si="55"/>
        <v>6.8446206297312928</v>
      </c>
      <c r="G503" t="str">
        <f t="shared" si="56"/>
        <v>esik lefelé</v>
      </c>
    </row>
    <row r="504" spans="1:7">
      <c r="A504" s="5">
        <f t="shared" si="50"/>
        <v>1.2549999999999844</v>
      </c>
      <c r="B504" s="5">
        <f t="shared" si="51"/>
        <v>-0.73364941486431512</v>
      </c>
      <c r="C504" s="5">
        <f t="shared" si="52"/>
        <v>1.2549999999999844</v>
      </c>
      <c r="D504" s="5">
        <f t="shared" si="53"/>
        <v>-6.0253964467529224</v>
      </c>
      <c r="E504" s="5">
        <f t="shared" si="54"/>
        <v>1.2549999999999844</v>
      </c>
      <c r="F504" s="5">
        <f t="shared" si="55"/>
        <v>6.8295594486648765</v>
      </c>
      <c r="G504" t="str">
        <f t="shared" si="56"/>
        <v>esik lefelé</v>
      </c>
    </row>
    <row r="505" spans="1:7">
      <c r="A505" s="5">
        <f t="shared" si="50"/>
        <v>1.2574999999999843</v>
      </c>
      <c r="B505" s="5">
        <f t="shared" si="51"/>
        <v>-0.72812291314017052</v>
      </c>
      <c r="C505" s="5">
        <f t="shared" si="52"/>
        <v>1.2574999999999843</v>
      </c>
      <c r="D505" s="5">
        <f t="shared" si="53"/>
        <v>-6.027230570290083</v>
      </c>
      <c r="E505" s="5">
        <f t="shared" si="54"/>
        <v>1.2574999999999843</v>
      </c>
      <c r="F505" s="5">
        <f t="shared" si="55"/>
        <v>6.8144936648935728</v>
      </c>
      <c r="G505" t="str">
        <f t="shared" si="56"/>
        <v>esik lefelé</v>
      </c>
    </row>
    <row r="506" spans="1:7">
      <c r="A506" s="5">
        <f t="shared" si="50"/>
        <v>1.2599999999999842</v>
      </c>
      <c r="B506" s="5">
        <f t="shared" si="51"/>
        <v>-0.72263637890926091</v>
      </c>
      <c r="C506" s="5">
        <f t="shared" si="52"/>
        <v>1.2599999999999842</v>
      </c>
      <c r="D506" s="5">
        <f t="shared" si="53"/>
        <v>-6.0290508775729332</v>
      </c>
      <c r="E506" s="5">
        <f t="shared" si="54"/>
        <v>1.2599999999999842</v>
      </c>
      <c r="F506" s="5">
        <f t="shared" si="55"/>
        <v>6.7994233130837438</v>
      </c>
      <c r="G506" t="str">
        <f t="shared" si="56"/>
        <v>esik lefelé</v>
      </c>
    </row>
    <row r="507" spans="1:7">
      <c r="A507" s="5">
        <f t="shared" si="50"/>
        <v>1.2624999999999842</v>
      </c>
      <c r="B507" s="5">
        <f t="shared" si="51"/>
        <v>-0.71718954859851181</v>
      </c>
      <c r="C507" s="5">
        <f t="shared" si="52"/>
        <v>1.2624999999999842</v>
      </c>
      <c r="D507" s="5">
        <f t="shared" si="53"/>
        <v>-6.0308574685202068</v>
      </c>
      <c r="E507" s="5">
        <f t="shared" si="54"/>
        <v>1.2624999999999842</v>
      </c>
      <c r="F507" s="5">
        <f t="shared" si="55"/>
        <v>6.7843484276511274</v>
      </c>
      <c r="G507" t="str">
        <f t="shared" si="56"/>
        <v>esik lefelé</v>
      </c>
    </row>
    <row r="508" spans="1:7">
      <c r="A508" s="5">
        <f t="shared" si="50"/>
        <v>1.2649999999999841</v>
      </c>
      <c r="B508" s="5">
        <f t="shared" si="51"/>
        <v>-0.71178215997779759</v>
      </c>
      <c r="C508" s="5">
        <f t="shared" si="52"/>
        <v>1.2649999999999841</v>
      </c>
      <c r="D508" s="5">
        <f t="shared" si="53"/>
        <v>-6.0326504423917031</v>
      </c>
      <c r="E508" s="5">
        <f t="shared" si="54"/>
        <v>1.2649999999999841</v>
      </c>
      <c r="F508" s="5">
        <f t="shared" si="55"/>
        <v>6.7692690427624873</v>
      </c>
      <c r="G508" t="str">
        <f t="shared" si="56"/>
        <v>esik lefelé</v>
      </c>
    </row>
    <row r="509" spans="1:7">
      <c r="A509" s="5">
        <f t="shared" si="50"/>
        <v>1.2674999999999841</v>
      </c>
      <c r="B509" s="5">
        <f t="shared" si="51"/>
        <v>-0.70641395215957203</v>
      </c>
      <c r="C509" s="5">
        <f t="shared" si="52"/>
        <v>1.2674999999999841</v>
      </c>
      <c r="D509" s="5">
        <f t="shared" si="53"/>
        <v>-6.0344298977916475</v>
      </c>
      <c r="E509" s="5">
        <f t="shared" si="54"/>
        <v>1.2674999999999841</v>
      </c>
      <c r="F509" s="5">
        <f t="shared" si="55"/>
        <v>6.7541851923372578</v>
      </c>
      <c r="G509" t="str">
        <f t="shared" si="56"/>
        <v>esik lefelé</v>
      </c>
    </row>
    <row r="510" spans="1:7">
      <c r="A510" s="5">
        <f t="shared" si="50"/>
        <v>1.269999999999984</v>
      </c>
      <c r="B510" s="5">
        <f t="shared" si="51"/>
        <v>-0.70108466559836202</v>
      </c>
      <c r="C510" s="5">
        <f t="shared" si="52"/>
        <v>1.269999999999984</v>
      </c>
      <c r="D510" s="5">
        <f t="shared" si="53"/>
        <v>-6.0361959326720465</v>
      </c>
      <c r="E510" s="5">
        <f t="shared" si="54"/>
        <v>1.269999999999984</v>
      </c>
      <c r="F510" s="5">
        <f t="shared" si="55"/>
        <v>6.7390969100491782</v>
      </c>
      <c r="G510" t="str">
        <f t="shared" si="56"/>
        <v>esik lefelé</v>
      </c>
    </row>
    <row r="511" spans="1:7">
      <c r="A511" s="5">
        <f t="shared" si="50"/>
        <v>1.272499999999984</v>
      </c>
      <c r="B511" s="5">
        <f t="shared" si="51"/>
        <v>-0.69579404209013695</v>
      </c>
      <c r="C511" s="5">
        <f t="shared" si="52"/>
        <v>1.272499999999984</v>
      </c>
      <c r="D511" s="5">
        <f t="shared" si="53"/>
        <v>-6.0379486443360424</v>
      </c>
      <c r="E511" s="5">
        <f t="shared" si="54"/>
        <v>1.272499999999984</v>
      </c>
      <c r="F511" s="5">
        <f t="shared" si="55"/>
        <v>6.7240042293279183</v>
      </c>
      <c r="G511" t="str">
        <f t="shared" si="56"/>
        <v>esik lefelé</v>
      </c>
    </row>
    <row r="512" spans="1:7">
      <c r="A512" s="5">
        <f t="shared" si="50"/>
        <v>1.2749999999999839</v>
      </c>
      <c r="B512" s="5">
        <f t="shared" si="51"/>
        <v>-0.6905418247715609</v>
      </c>
      <c r="C512" s="5">
        <f t="shared" si="52"/>
        <v>1.2749999999999839</v>
      </c>
      <c r="D512" s="5">
        <f t="shared" si="53"/>
        <v>-6.0396881294412674</v>
      </c>
      <c r="E512" s="5">
        <f t="shared" si="54"/>
        <v>1.2749999999999839</v>
      </c>
      <c r="F512" s="5">
        <f t="shared" si="55"/>
        <v>6.7089071833606964</v>
      </c>
      <c r="G512" t="str">
        <f t="shared" si="56"/>
        <v>esik lefelé</v>
      </c>
    </row>
    <row r="513" spans="1:7">
      <c r="A513" s="5">
        <f t="shared" si="50"/>
        <v>1.2774999999999839</v>
      </c>
      <c r="B513" s="5">
        <f t="shared" si="51"/>
        <v>-0.68532775811909907</v>
      </c>
      <c r="C513" s="5">
        <f t="shared" si="52"/>
        <v>1.2774999999999839</v>
      </c>
      <c r="D513" s="5">
        <f t="shared" si="53"/>
        <v>-6.0414144840031963</v>
      </c>
      <c r="E513" s="5">
        <f t="shared" si="54"/>
        <v>1.2774999999999839</v>
      </c>
      <c r="F513" s="5">
        <f t="shared" si="55"/>
        <v>6.6938058050938904</v>
      </c>
      <c r="G513" t="str">
        <f t="shared" si="56"/>
        <v>esik lefelé</v>
      </c>
    </row>
    <row r="514" spans="1:7">
      <c r="A514" s="5">
        <f t="shared" si="50"/>
        <v>1.2799999999999838</v>
      </c>
      <c r="B514" s="5">
        <f t="shared" si="51"/>
        <v>-0.68015158794802488</v>
      </c>
      <c r="C514" s="5">
        <f t="shared" si="52"/>
        <v>1.2799999999999838</v>
      </c>
      <c r="D514" s="5">
        <f t="shared" si="53"/>
        <v>-6.0431278033984936</v>
      </c>
      <c r="E514" s="5">
        <f t="shared" si="54"/>
        <v>1.2799999999999838</v>
      </c>
      <c r="F514" s="5">
        <f t="shared" si="55"/>
        <v>6.678700127234638</v>
      </c>
      <c r="G514" t="str">
        <f t="shared" si="56"/>
        <v>esik lefelé</v>
      </c>
    </row>
    <row r="515" spans="1:7">
      <c r="A515" s="5">
        <f t="shared" si="50"/>
        <v>1.2824999999999838</v>
      </c>
      <c r="B515" s="5">
        <f t="shared" si="51"/>
        <v>-0.67501306141129547</v>
      </c>
      <c r="C515" s="5">
        <f t="shared" si="52"/>
        <v>1.2824999999999838</v>
      </c>
      <c r="D515" s="5">
        <f t="shared" si="53"/>
        <v>-6.0448281823683638</v>
      </c>
      <c r="E515" s="5">
        <f t="shared" si="54"/>
        <v>1.2824999999999838</v>
      </c>
      <c r="F515" s="5">
        <f t="shared" si="55"/>
        <v>6.6635901822524293</v>
      </c>
      <c r="G515" t="str">
        <f t="shared" si="56"/>
        <v>esik lefelé</v>
      </c>
    </row>
    <row r="516" spans="1:7">
      <c r="A516" s="5">
        <f t="shared" ref="A516:A579" si="57">A515+J$1</f>
        <v>1.2849999999999837</v>
      </c>
      <c r="B516" s="5">
        <f t="shared" ref="B516:B579" si="58">-P$1+N$1*D516*D516</f>
        <v>-0.66991192699832602</v>
      </c>
      <c r="C516" s="5">
        <f t="shared" ref="C516:C579" si="59">A516</f>
        <v>1.2849999999999837</v>
      </c>
      <c r="D516" s="5">
        <f t="shared" ref="D516:D579" si="60">D515+B515*J$1</f>
        <v>-6.0465157150218918</v>
      </c>
      <c r="E516" s="5">
        <f t="shared" ref="E516:E579" si="61">A516</f>
        <v>1.2849999999999837</v>
      </c>
      <c r="F516" s="5">
        <f t="shared" ref="F516:F579" si="62">F515+(D515+D516)/2*J$1</f>
        <v>6.6484760023806917</v>
      </c>
      <c r="G516" t="str">
        <f t="shared" si="56"/>
        <v>esik lefelé</v>
      </c>
    </row>
    <row r="517" spans="1:7">
      <c r="A517" s="5">
        <f t="shared" si="57"/>
        <v>1.2874999999999837</v>
      </c>
      <c r="B517" s="5">
        <f t="shared" si="58"/>
        <v>-0.66484793453362201</v>
      </c>
      <c r="C517" s="5">
        <f t="shared" si="59"/>
        <v>1.2874999999999837</v>
      </c>
      <c r="D517" s="5">
        <f t="shared" si="60"/>
        <v>-6.0481904948393872</v>
      </c>
      <c r="E517" s="5">
        <f t="shared" si="61"/>
        <v>1.2874999999999837</v>
      </c>
      <c r="F517" s="5">
        <f t="shared" si="62"/>
        <v>6.6333576196183648</v>
      </c>
      <c r="G517" t="str">
        <f t="shared" si="56"/>
        <v>esik lefelé</v>
      </c>
    </row>
    <row r="518" spans="1:7">
      <c r="A518" s="5">
        <f t="shared" si="57"/>
        <v>1.2899999999999836</v>
      </c>
      <c r="B518" s="5">
        <f t="shared" si="58"/>
        <v>-0.65982083517533496</v>
      </c>
      <c r="C518" s="5">
        <f t="shared" si="59"/>
        <v>1.2899999999999836</v>
      </c>
      <c r="D518" s="5">
        <f t="shared" si="60"/>
        <v>-6.0498526146757214</v>
      </c>
      <c r="E518" s="5">
        <f t="shared" si="61"/>
        <v>1.2899999999999836</v>
      </c>
      <c r="F518" s="5">
        <f t="shared" si="62"/>
        <v>6.6182350657314712</v>
      </c>
      <c r="G518" t="str">
        <f t="shared" si="56"/>
        <v>esik lefelé</v>
      </c>
    </row>
    <row r="519" spans="1:7">
      <c r="A519" s="5">
        <f t="shared" si="57"/>
        <v>1.2924999999999836</v>
      </c>
      <c r="B519" s="5">
        <f t="shared" si="58"/>
        <v>-0.65483038141368333</v>
      </c>
      <c r="C519" s="5">
        <f t="shared" si="59"/>
        <v>1.2924999999999836</v>
      </c>
      <c r="D519" s="5">
        <f t="shared" si="60"/>
        <v>-6.0515021667636599</v>
      </c>
      <c r="E519" s="5">
        <f t="shared" si="61"/>
        <v>1.2924999999999836</v>
      </c>
      <c r="F519" s="5">
        <f t="shared" si="62"/>
        <v>6.6031083722546722</v>
      </c>
      <c r="G519" t="str">
        <f t="shared" si="56"/>
        <v>esik lefelé</v>
      </c>
    </row>
    <row r="520" spans="1:7">
      <c r="A520" s="5">
        <f t="shared" si="57"/>
        <v>1.2949999999999835</v>
      </c>
      <c r="B520" s="5">
        <f t="shared" si="58"/>
        <v>-0.64987632706928089</v>
      </c>
      <c r="C520" s="5">
        <f t="shared" si="59"/>
        <v>1.2949999999999835</v>
      </c>
      <c r="D520" s="5">
        <f t="shared" si="60"/>
        <v>-6.0531392427171937</v>
      </c>
      <c r="E520" s="5">
        <f t="shared" si="61"/>
        <v>1.2949999999999835</v>
      </c>
      <c r="F520" s="5">
        <f t="shared" si="62"/>
        <v>6.5879775704928214</v>
      </c>
      <c r="G520" t="str">
        <f t="shared" si="56"/>
        <v>esik lefelé</v>
      </c>
    </row>
    <row r="521" spans="1:7">
      <c r="A521" s="5">
        <f t="shared" si="57"/>
        <v>1.2974999999999834</v>
      </c>
      <c r="B521" s="5">
        <f t="shared" si="58"/>
        <v>-0.644958427291348</v>
      </c>
      <c r="C521" s="5">
        <f t="shared" si="59"/>
        <v>1.2974999999999834</v>
      </c>
      <c r="D521" s="5">
        <f t="shared" si="60"/>
        <v>-6.0547639335348666</v>
      </c>
      <c r="E521" s="5">
        <f t="shared" si="61"/>
        <v>1.2974999999999834</v>
      </c>
      <c r="F521" s="5">
        <f t="shared" si="62"/>
        <v>6.5728426915225064</v>
      </c>
      <c r="G521" t="str">
        <f t="shared" si="56"/>
        <v>esik lefelé</v>
      </c>
    </row>
    <row r="522" spans="1:7">
      <c r="A522" s="5">
        <f t="shared" si="57"/>
        <v>1.2999999999999834</v>
      </c>
      <c r="B522" s="5">
        <f t="shared" si="58"/>
        <v>-0.64007643855583574</v>
      </c>
      <c r="C522" s="5">
        <f t="shared" si="59"/>
        <v>1.2999999999999834</v>
      </c>
      <c r="D522" s="5">
        <f t="shared" si="60"/>
        <v>-6.0563763296030952</v>
      </c>
      <c r="E522" s="5">
        <f t="shared" si="61"/>
        <v>1.2999999999999834</v>
      </c>
      <c r="F522" s="5">
        <f t="shared" si="62"/>
        <v>6.5577037661935842</v>
      </c>
      <c r="G522" t="str">
        <f t="shared" si="56"/>
        <v>esik lefelé</v>
      </c>
    </row>
    <row r="523" spans="1:7">
      <c r="A523" s="5">
        <f t="shared" si="57"/>
        <v>1.3024999999999833</v>
      </c>
      <c r="B523" s="5">
        <f t="shared" si="58"/>
        <v>-0.63523011866344348</v>
      </c>
      <c r="C523" s="5">
        <f t="shared" si="59"/>
        <v>1.3024999999999833</v>
      </c>
      <c r="D523" s="5">
        <f t="shared" si="60"/>
        <v>-6.0579765206994844</v>
      </c>
      <c r="E523" s="5">
        <f t="shared" si="61"/>
        <v>1.3024999999999833</v>
      </c>
      <c r="F523" s="5">
        <f t="shared" si="62"/>
        <v>6.5425608251307059</v>
      </c>
      <c r="G523" t="str">
        <f t="shared" si="56"/>
        <v>esik lefelé</v>
      </c>
    </row>
    <row r="524" spans="1:7">
      <c r="A524" s="5">
        <f t="shared" si="57"/>
        <v>1.3049999999999833</v>
      </c>
      <c r="B524" s="5">
        <f t="shared" si="58"/>
        <v>-0.6304192267375246</v>
      </c>
      <c r="C524" s="5">
        <f t="shared" si="59"/>
        <v>1.3049999999999833</v>
      </c>
      <c r="D524" s="5">
        <f t="shared" si="60"/>
        <v>-6.0595645959961431</v>
      </c>
      <c r="E524" s="5">
        <f t="shared" si="61"/>
        <v>1.3049999999999833</v>
      </c>
      <c r="F524" s="5">
        <f t="shared" si="62"/>
        <v>6.527413898734836</v>
      </c>
      <c r="G524" t="str">
        <f t="shared" si="56"/>
        <v>esik lefelé</v>
      </c>
    </row>
    <row r="525" spans="1:7">
      <c r="A525" s="5">
        <f t="shared" si="57"/>
        <v>1.3074999999999832</v>
      </c>
      <c r="B525" s="5">
        <f t="shared" si="58"/>
        <v>-0.62564352322192995</v>
      </c>
      <c r="C525" s="5">
        <f t="shared" si="59"/>
        <v>1.3074999999999832</v>
      </c>
      <c r="D525" s="5">
        <f t="shared" si="60"/>
        <v>-6.0611406440629869</v>
      </c>
      <c r="E525" s="5">
        <f t="shared" si="61"/>
        <v>1.3074999999999832</v>
      </c>
      <c r="F525" s="5">
        <f t="shared" si="62"/>
        <v>6.512263017184762</v>
      </c>
      <c r="G525" t="str">
        <f t="shared" si="56"/>
        <v>esik lefelé</v>
      </c>
    </row>
    <row r="526" spans="1:7">
      <c r="A526" s="5">
        <f t="shared" si="57"/>
        <v>1.3099999999999832</v>
      </c>
      <c r="B526" s="5">
        <f t="shared" si="58"/>
        <v>-0.62090276987871995</v>
      </c>
      <c r="C526" s="5">
        <f t="shared" si="59"/>
        <v>1.3099999999999832</v>
      </c>
      <c r="D526" s="5">
        <f t="shared" si="60"/>
        <v>-6.062704752871042</v>
      </c>
      <c r="E526" s="5">
        <f t="shared" si="61"/>
        <v>1.3099999999999832</v>
      </c>
      <c r="F526" s="5">
        <f t="shared" si="62"/>
        <v>6.4971082104385944</v>
      </c>
      <c r="G526" t="str">
        <f t="shared" si="56"/>
        <v>esik lefelé</v>
      </c>
    </row>
    <row r="527" spans="1:7">
      <c r="A527" s="5">
        <f t="shared" si="57"/>
        <v>1.3124999999999831</v>
      </c>
      <c r="B527" s="5">
        <f t="shared" si="58"/>
        <v>-0.61619672978581086</v>
      </c>
      <c r="C527" s="5">
        <f t="shared" si="59"/>
        <v>1.3124999999999831</v>
      </c>
      <c r="D527" s="5">
        <f t="shared" si="60"/>
        <v>-6.0642570097957389</v>
      </c>
      <c r="E527" s="5">
        <f t="shared" si="61"/>
        <v>1.3124999999999831</v>
      </c>
      <c r="F527" s="5">
        <f t="shared" si="62"/>
        <v>6.4819495082352612</v>
      </c>
      <c r="G527" t="str">
        <f t="shared" si="56"/>
        <v>esik lefelé</v>
      </c>
    </row>
    <row r="528" spans="1:7">
      <c r="A528" s="5">
        <f t="shared" si="57"/>
        <v>1.3149999999999831</v>
      </c>
      <c r="B528" s="5">
        <f t="shared" si="58"/>
        <v>-0.611525167334527</v>
      </c>
      <c r="C528" s="5">
        <f t="shared" si="59"/>
        <v>1.3149999999999831</v>
      </c>
      <c r="D528" s="5">
        <f t="shared" si="60"/>
        <v>-6.065797501620203</v>
      </c>
      <c r="E528" s="5">
        <f t="shared" si="61"/>
        <v>1.3149999999999831</v>
      </c>
      <c r="F528" s="5">
        <f t="shared" si="62"/>
        <v>6.4667869400959912</v>
      </c>
      <c r="G528" t="str">
        <f t="shared" si="56"/>
        <v>esik lefelé</v>
      </c>
    </row>
    <row r="529" spans="1:7">
      <c r="A529" s="5">
        <f t="shared" si="57"/>
        <v>1.317499999999983</v>
      </c>
      <c r="B529" s="5">
        <f t="shared" si="58"/>
        <v>-0.60688784822704633</v>
      </c>
      <c r="C529" s="5">
        <f t="shared" si="59"/>
        <v>1.317499999999983</v>
      </c>
      <c r="D529" s="5">
        <f t="shared" si="60"/>
        <v>-6.0673263145385397</v>
      </c>
      <c r="E529" s="5">
        <f t="shared" si="61"/>
        <v>1.317499999999983</v>
      </c>
      <c r="F529" s="5">
        <f t="shared" si="62"/>
        <v>6.4516205353257927</v>
      </c>
      <c r="G529" t="str">
        <f t="shared" si="56"/>
        <v>esik lefelé</v>
      </c>
    </row>
    <row r="530" spans="1:7">
      <c r="A530" s="5">
        <f t="shared" si="57"/>
        <v>1.319999999999983</v>
      </c>
      <c r="B530" s="5">
        <f t="shared" si="58"/>
        <v>-0.6022845394737999</v>
      </c>
      <c r="C530" s="5">
        <f t="shared" si="59"/>
        <v>1.319999999999983</v>
      </c>
      <c r="D530" s="5">
        <f t="shared" si="60"/>
        <v>-6.0688435341591074</v>
      </c>
      <c r="E530" s="5">
        <f t="shared" si="61"/>
        <v>1.319999999999983</v>
      </c>
      <c r="F530" s="5">
        <f t="shared" si="62"/>
        <v>6.4364503230149204</v>
      </c>
      <c r="G530" t="str">
        <f t="shared" si="56"/>
        <v>esik lefelé</v>
      </c>
    </row>
    <row r="531" spans="1:7">
      <c r="A531" s="5">
        <f t="shared" si="57"/>
        <v>1.3224999999999829</v>
      </c>
      <c r="B531" s="5">
        <f t="shared" si="58"/>
        <v>-0.59771500939074507</v>
      </c>
      <c r="C531" s="5">
        <f t="shared" si="59"/>
        <v>1.3224999999999829</v>
      </c>
      <c r="D531" s="5">
        <f t="shared" si="60"/>
        <v>-6.0703492455077921</v>
      </c>
      <c r="E531" s="5">
        <f t="shared" si="61"/>
        <v>1.3224999999999829</v>
      </c>
      <c r="F531" s="5">
        <f t="shared" si="62"/>
        <v>6.4212763320403363</v>
      </c>
      <c r="G531" t="str">
        <f t="shared" si="56"/>
        <v>esik lefelé</v>
      </c>
    </row>
    <row r="532" spans="1:7">
      <c r="A532" s="5">
        <f t="shared" si="57"/>
        <v>1.3249999999999829</v>
      </c>
      <c r="B532" s="5">
        <f t="shared" si="58"/>
        <v>-0.59317902759658914</v>
      </c>
      <c r="C532" s="5">
        <f t="shared" si="59"/>
        <v>1.3249999999999829</v>
      </c>
      <c r="D532" s="5">
        <f t="shared" si="60"/>
        <v>-6.0718435330312692</v>
      </c>
      <c r="E532" s="5">
        <f t="shared" si="61"/>
        <v>1.3249999999999829</v>
      </c>
      <c r="F532" s="5">
        <f t="shared" si="62"/>
        <v>6.4060985910671624</v>
      </c>
      <c r="G532" t="str">
        <f t="shared" si="56"/>
        <v>esik lefelé</v>
      </c>
    </row>
    <row r="533" spans="1:7">
      <c r="A533" s="5">
        <f t="shared" si="57"/>
        <v>1.3274999999999828</v>
      </c>
      <c r="B533" s="5">
        <f t="shared" si="58"/>
        <v>-0.58867636500991338</v>
      </c>
      <c r="C533" s="5">
        <f t="shared" si="59"/>
        <v>1.3274999999999828</v>
      </c>
      <c r="D533" s="5">
        <f t="shared" si="60"/>
        <v>-6.0733264806002607</v>
      </c>
      <c r="E533" s="5">
        <f t="shared" si="61"/>
        <v>1.3274999999999828</v>
      </c>
      <c r="F533" s="5">
        <f t="shared" si="62"/>
        <v>6.3909171285501234</v>
      </c>
      <c r="G533" t="str">
        <f t="shared" si="56"/>
        <v>esik lefelé</v>
      </c>
    </row>
    <row r="534" spans="1:7">
      <c r="A534" s="5">
        <f t="shared" si="57"/>
        <v>1.3299999999999828</v>
      </c>
      <c r="B534" s="5">
        <f t="shared" si="58"/>
        <v>-0.58420679384622964</v>
      </c>
      <c r="C534" s="5">
        <f t="shared" si="59"/>
        <v>1.3299999999999828</v>
      </c>
      <c r="D534" s="5">
        <f t="shared" si="60"/>
        <v>-6.0747981715127857</v>
      </c>
      <c r="E534" s="5">
        <f t="shared" si="61"/>
        <v>1.3299999999999828</v>
      </c>
      <c r="F534" s="5">
        <f t="shared" si="62"/>
        <v>6.3757319727349824</v>
      </c>
      <c r="G534" t="str">
        <f t="shared" si="56"/>
        <v>esik lefelé</v>
      </c>
    </row>
    <row r="535" spans="1:7">
      <c r="A535" s="5">
        <f t="shared" si="57"/>
        <v>1.3324999999999827</v>
      </c>
      <c r="B535" s="5">
        <f t="shared" si="58"/>
        <v>-0.57977008761496052</v>
      </c>
      <c r="C535" s="5">
        <f t="shared" si="59"/>
        <v>1.3324999999999827</v>
      </c>
      <c r="D535" s="5">
        <f t="shared" si="60"/>
        <v>-6.0762586884974015</v>
      </c>
      <c r="E535" s="5">
        <f t="shared" si="61"/>
        <v>1.3324999999999827</v>
      </c>
      <c r="F535" s="5">
        <f t="shared" si="62"/>
        <v>6.3605431516599698</v>
      </c>
      <c r="G535" t="str">
        <f t="shared" si="56"/>
        <v>esik lefelé</v>
      </c>
    </row>
    <row r="536" spans="1:7">
      <c r="A536" s="5">
        <f t="shared" si="57"/>
        <v>1.3349999999999826</v>
      </c>
      <c r="B536" s="5">
        <f t="shared" si="58"/>
        <v>-0.57536602111634139</v>
      </c>
      <c r="C536" s="5">
        <f t="shared" si="59"/>
        <v>1.3349999999999826</v>
      </c>
      <c r="D536" s="5">
        <f t="shared" si="60"/>
        <v>-6.0777081137164393</v>
      </c>
      <c r="E536" s="5">
        <f t="shared" si="61"/>
        <v>1.3349999999999826</v>
      </c>
      <c r="F536" s="5">
        <f t="shared" si="62"/>
        <v>6.3453506931572026</v>
      </c>
      <c r="G536" t="str">
        <f t="shared" si="56"/>
        <v>esik lefelé</v>
      </c>
    </row>
    <row r="537" spans="1:7">
      <c r="A537" s="5">
        <f t="shared" si="57"/>
        <v>1.3374999999999826</v>
      </c>
      <c r="B537" s="5">
        <f t="shared" si="58"/>
        <v>-0.57099437043825674</v>
      </c>
      <c r="C537" s="5">
        <f t="shared" si="59"/>
        <v>1.3374999999999826</v>
      </c>
      <c r="D537" s="5">
        <f t="shared" si="60"/>
        <v>-6.0791465287692299</v>
      </c>
      <c r="E537" s="5">
        <f t="shared" si="61"/>
        <v>1.3374999999999826</v>
      </c>
      <c r="F537" s="5">
        <f t="shared" si="62"/>
        <v>6.3301546248540959</v>
      </c>
      <c r="G537" t="str">
        <f t="shared" si="56"/>
        <v>esik lefelé</v>
      </c>
    </row>
    <row r="538" spans="1:7">
      <c r="A538" s="5">
        <f t="shared" si="57"/>
        <v>1.3399999999999825</v>
      </c>
      <c r="B538" s="5">
        <f t="shared" si="58"/>
        <v>-0.56665491295299475</v>
      </c>
      <c r="C538" s="5">
        <f t="shared" si="59"/>
        <v>1.3399999999999825</v>
      </c>
      <c r="D538" s="5">
        <f t="shared" si="60"/>
        <v>-6.0805740146953253</v>
      </c>
      <c r="E538" s="5">
        <f t="shared" si="61"/>
        <v>1.3399999999999825</v>
      </c>
      <c r="F538" s="5">
        <f t="shared" si="62"/>
        <v>6.314954974174765</v>
      </c>
      <c r="G538" t="str">
        <f t="shared" si="56"/>
        <v>esik lefelé</v>
      </c>
    </row>
    <row r="539" spans="1:7">
      <c r="A539" s="5">
        <f t="shared" si="57"/>
        <v>1.3424999999999825</v>
      </c>
      <c r="B539" s="5">
        <f t="shared" si="58"/>
        <v>-0.56234742731394505</v>
      </c>
      <c r="C539" s="5">
        <f t="shared" si="59"/>
        <v>1.3424999999999825</v>
      </c>
      <c r="D539" s="5">
        <f t="shared" si="60"/>
        <v>-6.0819906519777076</v>
      </c>
      <c r="E539" s="5">
        <f t="shared" si="61"/>
        <v>1.3424999999999825</v>
      </c>
      <c r="F539" s="5">
        <f t="shared" si="62"/>
        <v>6.2997517683414239</v>
      </c>
      <c r="G539" t="str">
        <f t="shared" si="56"/>
        <v>esik lefelé</v>
      </c>
    </row>
    <row r="540" spans="1:7">
      <c r="A540" s="5">
        <f t="shared" si="57"/>
        <v>1.3449999999999824</v>
      </c>
      <c r="B540" s="5">
        <f t="shared" si="58"/>
        <v>-0.55807169345222896</v>
      </c>
      <c r="C540" s="5">
        <f t="shared" si="59"/>
        <v>1.3449999999999824</v>
      </c>
      <c r="D540" s="5">
        <f t="shared" si="60"/>
        <v>-6.0833965205459926</v>
      </c>
      <c r="E540" s="5">
        <f t="shared" si="61"/>
        <v>1.3449999999999824</v>
      </c>
      <c r="F540" s="5">
        <f t="shared" si="62"/>
        <v>6.2845450343757694</v>
      </c>
      <c r="G540" t="str">
        <f t="shared" si="56"/>
        <v>esik lefelé</v>
      </c>
    </row>
    <row r="541" spans="1:7">
      <c r="A541" s="5">
        <f t="shared" si="57"/>
        <v>1.3474999999999824</v>
      </c>
      <c r="B541" s="5">
        <f t="shared" si="58"/>
        <v>-0.55382749257325337</v>
      </c>
      <c r="C541" s="5">
        <f t="shared" si="59"/>
        <v>1.3474999999999824</v>
      </c>
      <c r="D541" s="5">
        <f t="shared" si="60"/>
        <v>-6.0847916997796228</v>
      </c>
      <c r="E541" s="5">
        <f t="shared" si="61"/>
        <v>1.3474999999999824</v>
      </c>
      <c r="F541" s="5">
        <f t="shared" si="62"/>
        <v>6.2693347991003625</v>
      </c>
      <c r="G541" t="str">
        <f t="shared" si="56"/>
        <v>esik lefelé</v>
      </c>
    </row>
    <row r="542" spans="1:7">
      <c r="A542" s="5">
        <f t="shared" si="57"/>
        <v>1.3499999999999823</v>
      </c>
      <c r="B542" s="5">
        <f t="shared" si="58"/>
        <v>-0.54961460715320953</v>
      </c>
      <c r="C542" s="5">
        <f t="shared" si="59"/>
        <v>1.3499999999999823</v>
      </c>
      <c r="D542" s="5">
        <f t="shared" si="60"/>
        <v>-6.0861762685110561</v>
      </c>
      <c r="E542" s="5">
        <f t="shared" si="61"/>
        <v>1.3499999999999823</v>
      </c>
      <c r="F542" s="5">
        <f t="shared" si="62"/>
        <v>6.254121089139999</v>
      </c>
      <c r="G542" t="str">
        <f t="shared" si="56"/>
        <v>esik lefelé</v>
      </c>
    </row>
    <row r="543" spans="1:7">
      <c r="A543" s="5">
        <f t="shared" si="57"/>
        <v>1.3524999999999823</v>
      </c>
      <c r="B543" s="5">
        <f t="shared" si="58"/>
        <v>-0.54543282093551859</v>
      </c>
      <c r="C543" s="5">
        <f t="shared" si="59"/>
        <v>1.3524999999999823</v>
      </c>
      <c r="D543" s="5">
        <f t="shared" si="60"/>
        <v>-6.0875503050289392</v>
      </c>
      <c r="E543" s="5">
        <f t="shared" si="61"/>
        <v>1.3524999999999823</v>
      </c>
      <c r="F543" s="5">
        <f t="shared" si="62"/>
        <v>6.2389039309230743</v>
      </c>
      <c r="G543" t="str">
        <f t="shared" si="56"/>
        <v>esik lefelé</v>
      </c>
    </row>
    <row r="544" spans="1:7">
      <c r="A544" s="5">
        <f t="shared" si="57"/>
        <v>1.3549999999999822</v>
      </c>
      <c r="B544" s="5">
        <f t="shared" si="58"/>
        <v>-0.54128191892719002</v>
      </c>
      <c r="C544" s="5">
        <f t="shared" si="59"/>
        <v>1.3549999999999822</v>
      </c>
      <c r="D544" s="5">
        <f t="shared" si="60"/>
        <v>-6.0889138870812785</v>
      </c>
      <c r="E544" s="5">
        <f t="shared" si="61"/>
        <v>1.3549999999999822</v>
      </c>
      <c r="F544" s="5">
        <f t="shared" si="62"/>
        <v>6.2236833506829363</v>
      </c>
      <c r="G544" t="str">
        <f t="shared" si="56"/>
        <v>esik lefelé</v>
      </c>
    </row>
    <row r="545" spans="1:7">
      <c r="A545" s="5">
        <f t="shared" si="57"/>
        <v>1.3574999999999822</v>
      </c>
      <c r="B545" s="5">
        <f t="shared" si="58"/>
        <v>-0.53716168739515702</v>
      </c>
      <c r="C545" s="5">
        <f t="shared" si="59"/>
        <v>1.3574999999999822</v>
      </c>
      <c r="D545" s="5">
        <f t="shared" si="60"/>
        <v>-6.0902670918785962</v>
      </c>
      <c r="E545" s="5">
        <f t="shared" si="61"/>
        <v>1.3574999999999822</v>
      </c>
      <c r="F545" s="5">
        <f t="shared" si="62"/>
        <v>6.2084593744592365</v>
      </c>
      <c r="G545" t="str">
        <f t="shared" si="56"/>
        <v>esik lefelé</v>
      </c>
    </row>
    <row r="546" spans="1:7">
      <c r="A546" s="5">
        <f t="shared" si="57"/>
        <v>1.3599999999999821</v>
      </c>
      <c r="B546" s="5">
        <f t="shared" si="58"/>
        <v>-0.53307191386252128</v>
      </c>
      <c r="C546" s="5">
        <f t="shared" si="59"/>
        <v>1.3599999999999821</v>
      </c>
      <c r="D546" s="5">
        <f t="shared" si="60"/>
        <v>-6.091609996097084</v>
      </c>
      <c r="E546" s="5">
        <f t="shared" si="61"/>
        <v>1.3599999999999821</v>
      </c>
      <c r="F546" s="5">
        <f t="shared" si="62"/>
        <v>6.193232028099267</v>
      </c>
      <c r="G546" t="str">
        <f t="shared" si="56"/>
        <v>esik lefelé</v>
      </c>
    </row>
    <row r="547" spans="1:7">
      <c r="A547" s="5">
        <f t="shared" si="57"/>
        <v>1.3624999999999821</v>
      </c>
      <c r="B547" s="5">
        <f t="shared" si="58"/>
        <v>-0.52901238710476406</v>
      </c>
      <c r="C547" s="5">
        <f t="shared" si="59"/>
        <v>1.3624999999999821</v>
      </c>
      <c r="D547" s="5">
        <f t="shared" si="60"/>
        <v>-6.0929426758817407</v>
      </c>
      <c r="E547" s="5">
        <f t="shared" si="61"/>
        <v>1.3624999999999821</v>
      </c>
      <c r="F547" s="5">
        <f t="shared" si="62"/>
        <v>6.1780013372592935</v>
      </c>
      <c r="G547" t="str">
        <f t="shared" si="56"/>
        <v>esik lefelé</v>
      </c>
    </row>
    <row r="548" spans="1:7">
      <c r="A548" s="5">
        <f t="shared" si="57"/>
        <v>1.364999999999982</v>
      </c>
      <c r="B548" s="5">
        <f t="shared" si="58"/>
        <v>-0.52498289714589674</v>
      </c>
      <c r="C548" s="5">
        <f t="shared" si="59"/>
        <v>1.364999999999982</v>
      </c>
      <c r="D548" s="5">
        <f t="shared" si="60"/>
        <v>-6.0942652068495029</v>
      </c>
      <c r="E548" s="5">
        <f t="shared" si="61"/>
        <v>1.364999999999982</v>
      </c>
      <c r="F548" s="5">
        <f t="shared" si="62"/>
        <v>6.162767327405879</v>
      </c>
      <c r="G548" t="str">
        <f t="shared" si="56"/>
        <v>esik lefelé</v>
      </c>
    </row>
    <row r="549" spans="1:7">
      <c r="A549" s="5">
        <f t="shared" si="57"/>
        <v>1.367499999999982</v>
      </c>
      <c r="B549" s="5">
        <f t="shared" si="58"/>
        <v>-0.52098323525456003</v>
      </c>
      <c r="C549" s="5">
        <f t="shared" si="59"/>
        <v>1.367499999999982</v>
      </c>
      <c r="D549" s="5">
        <f t="shared" si="60"/>
        <v>-6.0955776640923673</v>
      </c>
      <c r="E549" s="5">
        <f t="shared" si="61"/>
        <v>1.367499999999982</v>
      </c>
      <c r="F549" s="5">
        <f t="shared" si="62"/>
        <v>6.1475300238172013</v>
      </c>
      <c r="G549" t="str">
        <f t="shared" si="56"/>
        <v>esik lefelé</v>
      </c>
    </row>
    <row r="550" spans="1:7">
      <c r="A550" s="5">
        <f t="shared" si="57"/>
        <v>1.3699999999999819</v>
      </c>
      <c r="B550" s="5">
        <f t="shared" si="58"/>
        <v>-0.51701319394006262</v>
      </c>
      <c r="C550" s="5">
        <f t="shared" si="59"/>
        <v>1.3699999999999819</v>
      </c>
      <c r="D550" s="5">
        <f t="shared" si="60"/>
        <v>-6.0968801221805036</v>
      </c>
      <c r="E550" s="5">
        <f t="shared" si="61"/>
        <v>1.3699999999999819</v>
      </c>
      <c r="F550" s="5">
        <f t="shared" si="62"/>
        <v>6.1322894515843602</v>
      </c>
      <c r="G550" t="str">
        <f t="shared" si="56"/>
        <v>esik lefelé</v>
      </c>
    </row>
    <row r="551" spans="1:7">
      <c r="A551" s="5">
        <f t="shared" si="57"/>
        <v>1.3724999999999818</v>
      </c>
      <c r="B551" s="5">
        <f t="shared" si="58"/>
        <v>-0.51307256694838443</v>
      </c>
      <c r="C551" s="5">
        <f t="shared" si="59"/>
        <v>1.3724999999999818</v>
      </c>
      <c r="D551" s="5">
        <f t="shared" si="60"/>
        <v>-6.0981726551653539</v>
      </c>
      <c r="E551" s="5">
        <f t="shared" si="61"/>
        <v>1.3724999999999818</v>
      </c>
      <c r="F551" s="5">
        <f t="shared" si="62"/>
        <v>6.1170456356126781</v>
      </c>
      <c r="G551" t="str">
        <f t="shared" si="56"/>
        <v>esik lefelé</v>
      </c>
    </row>
    <row r="552" spans="1:7">
      <c r="A552" s="5">
        <f t="shared" si="57"/>
        <v>1.3749999999999818</v>
      </c>
      <c r="B552" s="5">
        <f t="shared" si="58"/>
        <v>-0.50916114925813005</v>
      </c>
      <c r="C552" s="5">
        <f t="shared" si="59"/>
        <v>1.3749999999999818</v>
      </c>
      <c r="D552" s="5">
        <f t="shared" si="60"/>
        <v>-6.0994553365827251</v>
      </c>
      <c r="E552" s="5">
        <f t="shared" si="61"/>
        <v>1.3749999999999818</v>
      </c>
      <c r="F552" s="5">
        <f t="shared" si="62"/>
        <v>6.1017986006229927</v>
      </c>
      <c r="G552" t="str">
        <f t="shared" si="56"/>
        <v>esik lefelé</v>
      </c>
    </row>
    <row r="553" spans="1:7">
      <c r="A553" s="5">
        <f t="shared" si="57"/>
        <v>1.3774999999999817</v>
      </c>
      <c r="B553" s="5">
        <f t="shared" si="58"/>
        <v>-0.50527873707642001</v>
      </c>
      <c r="C553" s="5">
        <f t="shared" si="59"/>
        <v>1.3774999999999817</v>
      </c>
      <c r="D553" s="5">
        <f t="shared" si="60"/>
        <v>-6.1007282394558704</v>
      </c>
      <c r="E553" s="5">
        <f t="shared" si="61"/>
        <v>1.3774999999999817</v>
      </c>
      <c r="F553" s="5">
        <f t="shared" si="62"/>
        <v>6.0865483711529444</v>
      </c>
      <c r="G553" t="str">
        <f t="shared" si="56"/>
        <v>esik lefelé</v>
      </c>
    </row>
    <row r="554" spans="1:7">
      <c r="A554" s="5">
        <f t="shared" si="57"/>
        <v>1.3799999999999817</v>
      </c>
      <c r="B554" s="5">
        <f t="shared" si="58"/>
        <v>-0.50142512783475546</v>
      </c>
      <c r="C554" s="5">
        <f t="shared" si="59"/>
        <v>1.3799999999999817</v>
      </c>
      <c r="D554" s="5">
        <f t="shared" si="60"/>
        <v>-6.1019914362985617</v>
      </c>
      <c r="E554" s="5">
        <f t="shared" si="61"/>
        <v>1.3799999999999817</v>
      </c>
      <c r="F554" s="5">
        <f t="shared" si="62"/>
        <v>6.0712949715582516</v>
      </c>
      <c r="G554" t="str">
        <f t="shared" si="56"/>
        <v>esik lefelé</v>
      </c>
    </row>
    <row r="555" spans="1:7">
      <c r="A555" s="5">
        <f t="shared" si="57"/>
        <v>1.3824999999999816</v>
      </c>
      <c r="B555" s="5">
        <f t="shared" si="58"/>
        <v>-0.49760012018482946</v>
      </c>
      <c r="C555" s="5">
        <f t="shared" si="59"/>
        <v>1.3824999999999816</v>
      </c>
      <c r="D555" s="5">
        <f t="shared" si="60"/>
        <v>-6.1032449991181483</v>
      </c>
      <c r="E555" s="5">
        <f t="shared" si="61"/>
        <v>1.3824999999999816</v>
      </c>
      <c r="F555" s="5">
        <f t="shared" si="62"/>
        <v>6.0560384260139806</v>
      </c>
      <c r="G555" t="str">
        <f t="shared" si="56"/>
        <v>esik lefelé</v>
      </c>
    </row>
    <row r="556" spans="1:7">
      <c r="A556" s="5">
        <f t="shared" si="57"/>
        <v>1.3849999999999816</v>
      </c>
      <c r="B556" s="5">
        <f t="shared" si="58"/>
        <v>-0.49380351399429578</v>
      </c>
      <c r="C556" s="5">
        <f t="shared" si="59"/>
        <v>1.3849999999999816</v>
      </c>
      <c r="D556" s="5">
        <f t="shared" si="60"/>
        <v>-6.10448899941861</v>
      </c>
      <c r="E556" s="5">
        <f t="shared" si="61"/>
        <v>1.3849999999999816</v>
      </c>
      <c r="F556" s="5">
        <f t="shared" si="62"/>
        <v>6.0407787585158097</v>
      </c>
      <c r="G556" t="str">
        <f t="shared" si="56"/>
        <v>esik lefelé</v>
      </c>
    </row>
    <row r="557" spans="1:7">
      <c r="A557" s="5">
        <f t="shared" si="57"/>
        <v>1.3874999999999815</v>
      </c>
      <c r="B557" s="5">
        <f t="shared" si="58"/>
        <v>-0.49003511034249314</v>
      </c>
      <c r="C557" s="5">
        <f t="shared" si="59"/>
        <v>1.3874999999999815</v>
      </c>
      <c r="D557" s="5">
        <f t="shared" si="60"/>
        <v>-6.1057235082035959</v>
      </c>
      <c r="E557" s="5">
        <f t="shared" si="61"/>
        <v>1.3874999999999815</v>
      </c>
      <c r="F557" s="5">
        <f t="shared" si="62"/>
        <v>6.0255159928812816</v>
      </c>
      <c r="G557" t="str">
        <f t="shared" si="56"/>
        <v>esik lefelé</v>
      </c>
    </row>
    <row r="558" spans="1:7">
      <c r="A558" s="5">
        <f t="shared" si="57"/>
        <v>1.3899999999999815</v>
      </c>
      <c r="B558" s="5">
        <f t="shared" si="58"/>
        <v>-0.48629471151614823</v>
      </c>
      <c r="C558" s="5">
        <f t="shared" si="59"/>
        <v>1.3899999999999815</v>
      </c>
      <c r="D558" s="5">
        <f t="shared" si="60"/>
        <v>-6.1069485959794525</v>
      </c>
      <c r="E558" s="5">
        <f t="shared" si="61"/>
        <v>1.3899999999999815</v>
      </c>
      <c r="F558" s="5">
        <f t="shared" si="62"/>
        <v>6.0102501527510528</v>
      </c>
      <c r="G558" t="str">
        <f t="shared" si="56"/>
        <v>esik lefelé</v>
      </c>
    </row>
    <row r="559" spans="1:7">
      <c r="A559" s="5">
        <f t="shared" si="57"/>
        <v>1.3924999999999814</v>
      </c>
      <c r="B559" s="5">
        <f t="shared" si="58"/>
        <v>-0.48258212100501297</v>
      </c>
      <c r="C559" s="5">
        <f t="shared" si="59"/>
        <v>1.3924999999999814</v>
      </c>
      <c r="D559" s="5">
        <f t="shared" si="60"/>
        <v>-6.1081643327582427</v>
      </c>
      <c r="E559" s="5">
        <f t="shared" si="61"/>
        <v>1.3924999999999814</v>
      </c>
      <c r="F559" s="5">
        <f t="shared" si="62"/>
        <v>5.994981261590131</v>
      </c>
      <c r="G559" t="str">
        <f t="shared" si="56"/>
        <v>esik lefelé</v>
      </c>
    </row>
    <row r="560" spans="1:7">
      <c r="A560" s="5">
        <f t="shared" si="57"/>
        <v>1.3949999999999814</v>
      </c>
      <c r="B560" s="5">
        <f t="shared" si="58"/>
        <v>-0.47889714349747692</v>
      </c>
      <c r="C560" s="5">
        <f t="shared" si="59"/>
        <v>1.3949999999999814</v>
      </c>
      <c r="D560" s="5">
        <f t="shared" si="60"/>
        <v>-6.1093707880607555</v>
      </c>
      <c r="E560" s="5">
        <f t="shared" si="61"/>
        <v>1.3949999999999814</v>
      </c>
      <c r="F560" s="5">
        <f t="shared" si="62"/>
        <v>5.979709342689107</v>
      </c>
      <c r="G560" t="str">
        <f t="shared" si="56"/>
        <v>esik lefelé</v>
      </c>
    </row>
    <row r="561" spans="1:7">
      <c r="A561" s="5">
        <f t="shared" si="57"/>
        <v>1.3974999999999813</v>
      </c>
      <c r="B561" s="5">
        <f t="shared" si="58"/>
        <v>-0.4752395848761477</v>
      </c>
      <c r="C561" s="5">
        <f t="shared" si="59"/>
        <v>1.3974999999999813</v>
      </c>
      <c r="D561" s="5">
        <f t="shared" si="60"/>
        <v>-6.1105680309194996</v>
      </c>
      <c r="E561" s="5">
        <f t="shared" si="61"/>
        <v>1.3974999999999813</v>
      </c>
      <c r="F561" s="5">
        <f t="shared" si="62"/>
        <v>5.9644344191653813</v>
      </c>
      <c r="G561" t="str">
        <f t="shared" ref="G561:G624" si="63">IF(F561&lt;=0,"földet ért","esik lefelé")</f>
        <v>esik lefelé</v>
      </c>
    </row>
    <row r="562" spans="1:7">
      <c r="A562" s="5">
        <f t="shared" si="57"/>
        <v>1.3999999999999813</v>
      </c>
      <c r="B562" s="5">
        <f t="shared" si="58"/>
        <v>-0.47160925221339767</v>
      </c>
      <c r="C562" s="5">
        <f t="shared" si="59"/>
        <v>1.3999999999999813</v>
      </c>
      <c r="D562" s="5">
        <f t="shared" si="60"/>
        <v>-6.11175612988169</v>
      </c>
      <c r="E562" s="5">
        <f t="shared" si="61"/>
        <v>1.3999999999999813</v>
      </c>
      <c r="F562" s="5">
        <f t="shared" si="62"/>
        <v>5.9491565139643798</v>
      </c>
      <c r="G562" t="str">
        <f t="shared" si="63"/>
        <v>esik lefelé</v>
      </c>
    </row>
    <row r="563" spans="1:7">
      <c r="A563" s="5">
        <f t="shared" si="57"/>
        <v>1.4024999999999812</v>
      </c>
      <c r="B563" s="5">
        <f t="shared" si="58"/>
        <v>-0.4680059537668555</v>
      </c>
      <c r="C563" s="5">
        <f t="shared" si="59"/>
        <v>1.4024999999999812</v>
      </c>
      <c r="D563" s="5">
        <f t="shared" si="60"/>
        <v>-6.1129351530122236</v>
      </c>
      <c r="E563" s="5">
        <f t="shared" si="61"/>
        <v>1.4024999999999812</v>
      </c>
      <c r="F563" s="5">
        <f t="shared" si="62"/>
        <v>5.9338756498607621</v>
      </c>
      <c r="G563" t="str">
        <f t="shared" si="63"/>
        <v>esik lefelé</v>
      </c>
    </row>
    <row r="564" spans="1:7">
      <c r="A564" s="5">
        <f t="shared" si="57"/>
        <v>1.4049999999999812</v>
      </c>
      <c r="B564" s="5">
        <f t="shared" si="58"/>
        <v>-0.46442949897489783</v>
      </c>
      <c r="C564" s="5">
        <f t="shared" si="59"/>
        <v>1.4049999999999812</v>
      </c>
      <c r="D564" s="5">
        <f t="shared" si="60"/>
        <v>-6.1141051678966409</v>
      </c>
      <c r="E564" s="5">
        <f t="shared" si="61"/>
        <v>1.4049999999999812</v>
      </c>
      <c r="F564" s="5">
        <f t="shared" si="62"/>
        <v>5.9185918494596264</v>
      </c>
      <c r="G564" t="str">
        <f t="shared" si="63"/>
        <v>esik lefelé</v>
      </c>
    </row>
    <row r="565" spans="1:7">
      <c r="A565" s="5">
        <f t="shared" si="57"/>
        <v>1.4074999999999811</v>
      </c>
      <c r="B565" s="5">
        <f t="shared" si="58"/>
        <v>-0.46087969845207866</v>
      </c>
      <c r="C565" s="5">
        <f t="shared" si="59"/>
        <v>1.4074999999999811</v>
      </c>
      <c r="D565" s="5">
        <f t="shared" si="60"/>
        <v>-6.1152662416440782</v>
      </c>
      <c r="E565" s="5">
        <f t="shared" si="61"/>
        <v>1.4074999999999811</v>
      </c>
      <c r="F565" s="5">
        <f t="shared" si="62"/>
        <v>5.9033051351977006</v>
      </c>
      <c r="G565" t="str">
        <f t="shared" si="63"/>
        <v>esik lefelé</v>
      </c>
    </row>
    <row r="566" spans="1:7">
      <c r="A566" s="5">
        <f t="shared" si="57"/>
        <v>1.409999999999981</v>
      </c>
      <c r="B566" s="5">
        <f t="shared" si="58"/>
        <v>-0.45735636398454815</v>
      </c>
      <c r="C566" s="5">
        <f t="shared" si="59"/>
        <v>1.409999999999981</v>
      </c>
      <c r="D566" s="5">
        <f t="shared" si="60"/>
        <v>-6.1164184408902083</v>
      </c>
      <c r="E566" s="5">
        <f t="shared" si="61"/>
        <v>1.409999999999981</v>
      </c>
      <c r="F566" s="5">
        <f t="shared" si="62"/>
        <v>5.8880155293445329</v>
      </c>
      <c r="G566" t="str">
        <f t="shared" si="63"/>
        <v>esik lefelé</v>
      </c>
    </row>
    <row r="567" spans="1:7">
      <c r="A567" s="5">
        <f t="shared" si="57"/>
        <v>1.412499999999981</v>
      </c>
      <c r="B567" s="5">
        <f t="shared" si="58"/>
        <v>-0.45385930852543943</v>
      </c>
      <c r="C567" s="5">
        <f t="shared" si="59"/>
        <v>1.412499999999981</v>
      </c>
      <c r="D567" s="5">
        <f t="shared" si="60"/>
        <v>-6.1175618318001694</v>
      </c>
      <c r="E567" s="5">
        <f t="shared" si="61"/>
        <v>1.412499999999981</v>
      </c>
      <c r="F567" s="5">
        <f t="shared" si="62"/>
        <v>5.8727230540036697</v>
      </c>
      <c r="G567" t="str">
        <f t="shared" si="63"/>
        <v>esik lefelé</v>
      </c>
    </row>
    <row r="568" spans="1:7">
      <c r="A568" s="5">
        <f t="shared" si="57"/>
        <v>1.4149999999999809</v>
      </c>
      <c r="B568" s="5">
        <f t="shared" si="58"/>
        <v>-0.45038834619021095</v>
      </c>
      <c r="C568" s="5">
        <f t="shared" si="59"/>
        <v>1.4149999999999809</v>
      </c>
      <c r="D568" s="5">
        <f t="shared" si="60"/>
        <v>-6.1186964800714829</v>
      </c>
      <c r="E568" s="5">
        <f t="shared" si="61"/>
        <v>1.4149999999999809</v>
      </c>
      <c r="F568" s="5">
        <f t="shared" si="62"/>
        <v>5.8574277311138303</v>
      </c>
      <c r="G568" t="str">
        <f t="shared" si="63"/>
        <v>esik lefelé</v>
      </c>
    </row>
    <row r="569" spans="1:7">
      <c r="A569" s="5">
        <f t="shared" si="57"/>
        <v>1.4174999999999809</v>
      </c>
      <c r="B569" s="5">
        <f t="shared" si="58"/>
        <v>-0.4469432922519907</v>
      </c>
      <c r="C569" s="5">
        <f t="shared" si="59"/>
        <v>1.4174999999999809</v>
      </c>
      <c r="D569" s="5">
        <f t="shared" si="60"/>
        <v>-6.1198224509369581</v>
      </c>
      <c r="E569" s="5">
        <f t="shared" si="61"/>
        <v>1.4174999999999809</v>
      </c>
      <c r="F569" s="5">
        <f t="shared" si="62"/>
        <v>5.8421295824500694</v>
      </c>
      <c r="G569" t="str">
        <f t="shared" si="63"/>
        <v>esik lefelé</v>
      </c>
    </row>
    <row r="570" spans="1:7">
      <c r="A570" s="5">
        <f t="shared" si="57"/>
        <v>1.4199999999999808</v>
      </c>
      <c r="B570" s="5">
        <f t="shared" si="58"/>
        <v>-0.44352396313686349</v>
      </c>
      <c r="C570" s="5">
        <f t="shared" si="59"/>
        <v>1.4199999999999808</v>
      </c>
      <c r="D570" s="5">
        <f t="shared" si="60"/>
        <v>-6.120939809167588</v>
      </c>
      <c r="E570" s="5">
        <f t="shared" si="61"/>
        <v>1.4199999999999808</v>
      </c>
      <c r="F570" s="5">
        <f t="shared" si="62"/>
        <v>5.8268286296249387</v>
      </c>
      <c r="G570" t="str">
        <f t="shared" si="63"/>
        <v>esik lefelé</v>
      </c>
    </row>
    <row r="571" spans="1:7">
      <c r="A571" s="5">
        <f t="shared" si="57"/>
        <v>1.4224999999999808</v>
      </c>
      <c r="B571" s="5">
        <f t="shared" si="58"/>
        <v>-0.44013017641915475</v>
      </c>
      <c r="C571" s="5">
        <f t="shared" si="59"/>
        <v>1.4224999999999808</v>
      </c>
      <c r="D571" s="5">
        <f t="shared" si="60"/>
        <v>-6.1220486190754304</v>
      </c>
      <c r="E571" s="5">
        <f t="shared" si="61"/>
        <v>1.4224999999999808</v>
      </c>
      <c r="F571" s="5">
        <f t="shared" si="62"/>
        <v>5.8115248940896347</v>
      </c>
      <c r="G571" t="str">
        <f t="shared" si="63"/>
        <v>esik lefelé</v>
      </c>
    </row>
    <row r="572" spans="1:7">
      <c r="A572" s="5">
        <f t="shared" si="57"/>
        <v>1.4249999999999807</v>
      </c>
      <c r="B572" s="5">
        <f t="shared" si="58"/>
        <v>-0.43676175081668589</v>
      </c>
      <c r="C572" s="5">
        <f t="shared" si="59"/>
        <v>1.4249999999999807</v>
      </c>
      <c r="D572" s="5">
        <f t="shared" si="60"/>
        <v>-6.123148944516478</v>
      </c>
      <c r="E572" s="5">
        <f t="shared" si="61"/>
        <v>1.4249999999999807</v>
      </c>
      <c r="F572" s="5">
        <f t="shared" si="62"/>
        <v>5.7962183971351449</v>
      </c>
      <c r="G572" t="str">
        <f t="shared" si="63"/>
        <v>esik lefelé</v>
      </c>
    </row>
    <row r="573" spans="1:7">
      <c r="A573" s="5">
        <f t="shared" si="57"/>
        <v>1.4274999999999807</v>
      </c>
      <c r="B573" s="5">
        <f t="shared" si="58"/>
        <v>-0.43341850618599764</v>
      </c>
      <c r="C573" s="5">
        <f t="shared" si="59"/>
        <v>1.4274999999999807</v>
      </c>
      <c r="D573" s="5">
        <f t="shared" si="60"/>
        <v>-6.1242408488935194</v>
      </c>
      <c r="E573" s="5">
        <f t="shared" si="61"/>
        <v>1.4274999999999807</v>
      </c>
      <c r="F573" s="5">
        <f t="shared" si="62"/>
        <v>5.7809091598933824</v>
      </c>
      <c r="G573" t="str">
        <f t="shared" si="63"/>
        <v>esik lefelé</v>
      </c>
    </row>
    <row r="574" spans="1:7">
      <c r="A574" s="5">
        <f t="shared" si="57"/>
        <v>1.4299999999999806</v>
      </c>
      <c r="B574" s="5">
        <f t="shared" si="58"/>
        <v>-0.4301002635175557</v>
      </c>
      <c r="C574" s="5">
        <f t="shared" si="59"/>
        <v>1.4299999999999806</v>
      </c>
      <c r="D574" s="5">
        <f t="shared" si="60"/>
        <v>-6.1253243951589846</v>
      </c>
      <c r="E574" s="5">
        <f t="shared" si="61"/>
        <v>1.4299999999999806</v>
      </c>
      <c r="F574" s="5">
        <f t="shared" si="62"/>
        <v>5.7655972033383165</v>
      </c>
      <c r="G574" t="str">
        <f t="shared" si="63"/>
        <v>esik lefelé</v>
      </c>
    </row>
    <row r="575" spans="1:7">
      <c r="A575" s="5">
        <f t="shared" si="57"/>
        <v>1.4324999999999806</v>
      </c>
      <c r="B575" s="5">
        <f t="shared" si="58"/>
        <v>-0.42680684493094923</v>
      </c>
      <c r="C575" s="5">
        <f t="shared" si="59"/>
        <v>1.4324999999999806</v>
      </c>
      <c r="D575" s="5">
        <f t="shared" si="60"/>
        <v>-6.126399645817779</v>
      </c>
      <c r="E575" s="5">
        <f t="shared" si="61"/>
        <v>1.4324999999999806</v>
      </c>
      <c r="F575" s="5">
        <f t="shared" si="62"/>
        <v>5.7502825482870952</v>
      </c>
      <c r="G575" t="str">
        <f t="shared" si="63"/>
        <v>esik lefelé</v>
      </c>
    </row>
    <row r="576" spans="1:7">
      <c r="A576" s="5">
        <f t="shared" si="57"/>
        <v>1.4349999999999805</v>
      </c>
      <c r="B576" s="5">
        <f t="shared" si="58"/>
        <v>-0.4235380736700467</v>
      </c>
      <c r="C576" s="5">
        <f t="shared" si="59"/>
        <v>1.4349999999999805</v>
      </c>
      <c r="D576" s="5">
        <f t="shared" si="60"/>
        <v>-6.1274666629301064</v>
      </c>
      <c r="E576" s="5">
        <f t="shared" si="61"/>
        <v>1.4349999999999805</v>
      </c>
      <c r="F576" s="5">
        <f t="shared" si="62"/>
        <v>5.7349652154011599</v>
      </c>
      <c r="G576" t="str">
        <f t="shared" si="63"/>
        <v>esik lefelé</v>
      </c>
    </row>
    <row r="577" spans="1:7">
      <c r="A577" s="5">
        <f t="shared" si="57"/>
        <v>1.4374999999999805</v>
      </c>
      <c r="B577" s="5">
        <f t="shared" si="58"/>
        <v>-0.4202937740981465</v>
      </c>
      <c r="C577" s="5">
        <f t="shared" si="59"/>
        <v>1.4374999999999805</v>
      </c>
      <c r="D577" s="5">
        <f t="shared" si="60"/>
        <v>-6.128525508114282</v>
      </c>
      <c r="E577" s="5">
        <f t="shared" si="61"/>
        <v>1.4374999999999805</v>
      </c>
      <c r="F577" s="5">
        <f t="shared" si="62"/>
        <v>5.719645225187354</v>
      </c>
      <c r="G577" t="str">
        <f t="shared" si="63"/>
        <v>esik lefelé</v>
      </c>
    </row>
    <row r="578" spans="1:7">
      <c r="A578" s="5">
        <f t="shared" si="57"/>
        <v>1.4399999999999804</v>
      </c>
      <c r="B578" s="5">
        <f t="shared" si="58"/>
        <v>-0.41707377169310611</v>
      </c>
      <c r="C578" s="5">
        <f t="shared" si="59"/>
        <v>1.4399999999999804</v>
      </c>
      <c r="D578" s="5">
        <f t="shared" si="60"/>
        <v>-6.1295762425495273</v>
      </c>
      <c r="E578" s="5">
        <f t="shared" si="61"/>
        <v>1.4399999999999804</v>
      </c>
      <c r="F578" s="5">
        <f t="shared" si="62"/>
        <v>5.704322597999024</v>
      </c>
      <c r="G578" t="str">
        <f t="shared" si="63"/>
        <v>esik lefelé</v>
      </c>
    </row>
    <row r="579" spans="1:7">
      <c r="A579" s="5">
        <f t="shared" si="57"/>
        <v>1.4424999999999804</v>
      </c>
      <c r="B579" s="5">
        <f t="shared" si="58"/>
        <v>-0.41387789304245004</v>
      </c>
      <c r="C579" s="5">
        <f t="shared" si="59"/>
        <v>1.4424999999999804</v>
      </c>
      <c r="D579" s="5">
        <f t="shared" si="60"/>
        <v>-6.1306189269787597</v>
      </c>
      <c r="E579" s="5">
        <f t="shared" si="61"/>
        <v>1.4424999999999804</v>
      </c>
      <c r="F579" s="5">
        <f t="shared" si="62"/>
        <v>5.6889973540371139</v>
      </c>
      <c r="G579" t="str">
        <f t="shared" si="63"/>
        <v>esik lefelé</v>
      </c>
    </row>
    <row r="580" spans="1:7">
      <c r="A580" s="5">
        <f t="shared" ref="A580:A643" si="64">A579+J$1</f>
        <v>1.4449999999999803</v>
      </c>
      <c r="B580" s="5">
        <f t="shared" ref="B580:B643" si="65">-P$1+N$1*D580*D580</f>
        <v>-0.41070596583847241</v>
      </c>
      <c r="C580" s="5">
        <f t="shared" ref="C580:C643" si="66">A580</f>
        <v>1.4449999999999803</v>
      </c>
      <c r="D580" s="5">
        <f t="shared" ref="D580:D643" si="67">D579+B579*J$1</f>
        <v>-6.131653621711366</v>
      </c>
      <c r="E580" s="5">
        <f t="shared" ref="E580:E643" si="68">A580</f>
        <v>1.4449999999999803</v>
      </c>
      <c r="F580" s="5">
        <f t="shared" ref="F580:F643" si="69">F579+(D579+D580)/2*J$1</f>
        <v>5.6736695133512516</v>
      </c>
      <c r="G580" t="str">
        <f t="shared" si="63"/>
        <v>esik lefelé</v>
      </c>
    </row>
    <row r="581" spans="1:7">
      <c r="A581" s="5">
        <f t="shared" si="64"/>
        <v>1.4474999999999802</v>
      </c>
      <c r="B581" s="5">
        <f t="shared" si="65"/>
        <v>-0.40755781887331111</v>
      </c>
      <c r="C581" s="5">
        <f t="shared" si="66"/>
        <v>1.4474999999999802</v>
      </c>
      <c r="D581" s="5">
        <f t="shared" si="67"/>
        <v>-6.132680386625962</v>
      </c>
      <c r="E581" s="5">
        <f t="shared" si="68"/>
        <v>1.4474999999999802</v>
      </c>
      <c r="F581" s="5">
        <f t="shared" si="69"/>
        <v>5.6583390958408302</v>
      </c>
      <c r="G581" t="str">
        <f t="shared" si="63"/>
        <v>esik lefelé</v>
      </c>
    </row>
    <row r="582" spans="1:7">
      <c r="A582" s="5">
        <f t="shared" si="64"/>
        <v>1.4499999999999802</v>
      </c>
      <c r="B582" s="5">
        <f t="shared" si="65"/>
        <v>-0.4044332820340113</v>
      </c>
      <c r="C582" s="5">
        <f t="shared" si="66"/>
        <v>1.4499999999999802</v>
      </c>
      <c r="D582" s="5">
        <f t="shared" si="67"/>
        <v>-6.1336992811731452</v>
      </c>
      <c r="E582" s="5">
        <f t="shared" si="68"/>
        <v>1.4499999999999802</v>
      </c>
      <c r="F582" s="5">
        <f t="shared" si="69"/>
        <v>5.6430061212560814</v>
      </c>
      <c r="G582" t="str">
        <f t="shared" si="63"/>
        <v>esik lefelé</v>
      </c>
    </row>
    <row r="583" spans="1:7">
      <c r="A583" s="5">
        <f t="shared" si="64"/>
        <v>1.4524999999999801</v>
      </c>
      <c r="B583" s="5">
        <f t="shared" si="65"/>
        <v>-0.40133218629758183</v>
      </c>
      <c r="C583" s="5">
        <f t="shared" si="66"/>
        <v>1.4524999999999801</v>
      </c>
      <c r="D583" s="5">
        <f t="shared" si="67"/>
        <v>-6.1347103643782299</v>
      </c>
      <c r="E583" s="5">
        <f t="shared" si="68"/>
        <v>1.4524999999999801</v>
      </c>
      <c r="F583" s="5">
        <f t="shared" si="69"/>
        <v>5.627670609199142</v>
      </c>
      <c r="G583" t="str">
        <f t="shared" si="63"/>
        <v>esik lefelé</v>
      </c>
    </row>
    <row r="584" spans="1:7">
      <c r="A584" s="5">
        <f t="shared" si="64"/>
        <v>1.4549999999999801</v>
      </c>
      <c r="B584" s="5">
        <f t="shared" si="65"/>
        <v>-0.39825436372602852</v>
      </c>
      <c r="C584" s="5">
        <f t="shared" si="66"/>
        <v>1.4549999999999801</v>
      </c>
      <c r="D584" s="5">
        <f t="shared" si="67"/>
        <v>-6.1357136948439734</v>
      </c>
      <c r="E584" s="5">
        <f t="shared" si="68"/>
        <v>1.4549999999999801</v>
      </c>
      <c r="F584" s="5">
        <f t="shared" si="69"/>
        <v>5.6123325791251144</v>
      </c>
      <c r="G584" t="str">
        <f t="shared" si="63"/>
        <v>esik lefelé</v>
      </c>
    </row>
    <row r="585" spans="1:7">
      <c r="A585" s="5">
        <f t="shared" si="64"/>
        <v>1.45749999999998</v>
      </c>
      <c r="B585" s="5">
        <f t="shared" si="65"/>
        <v>-0.39519964746138214</v>
      </c>
      <c r="C585" s="5">
        <f t="shared" si="66"/>
        <v>1.45749999999998</v>
      </c>
      <c r="D585" s="5">
        <f t="shared" si="67"/>
        <v>-6.1367093307532885</v>
      </c>
      <c r="E585" s="5">
        <f t="shared" si="68"/>
        <v>1.45749999999998</v>
      </c>
      <c r="F585" s="5">
        <f t="shared" si="69"/>
        <v>5.5969920503431174</v>
      </c>
      <c r="G585" t="str">
        <f t="shared" si="63"/>
        <v>esik lefelé</v>
      </c>
    </row>
    <row r="586" spans="1:7">
      <c r="A586" s="5">
        <f t="shared" si="64"/>
        <v>1.45999999999998</v>
      </c>
      <c r="B586" s="5">
        <f t="shared" si="65"/>
        <v>-0.39216787172070688</v>
      </c>
      <c r="C586" s="5">
        <f t="shared" si="66"/>
        <v>1.45999999999998</v>
      </c>
      <c r="D586" s="5">
        <f t="shared" si="67"/>
        <v>-6.1376973298719424</v>
      </c>
      <c r="E586" s="5">
        <f t="shared" si="68"/>
        <v>1.45999999999998</v>
      </c>
      <c r="F586" s="5">
        <f t="shared" si="69"/>
        <v>5.5816490420173359</v>
      </c>
      <c r="G586" t="str">
        <f t="shared" si="63"/>
        <v>esik lefelé</v>
      </c>
    </row>
    <row r="587" spans="1:7">
      <c r="A587" s="5">
        <f t="shared" si="64"/>
        <v>1.4624999999999799</v>
      </c>
      <c r="B587" s="5">
        <f t="shared" si="65"/>
        <v>-0.38915887179111763</v>
      </c>
      <c r="C587" s="5">
        <f t="shared" si="66"/>
        <v>1.4624999999999799</v>
      </c>
      <c r="D587" s="5">
        <f t="shared" si="67"/>
        <v>-6.1386777495512446</v>
      </c>
      <c r="E587" s="5">
        <f t="shared" si="68"/>
        <v>1.4624999999999799</v>
      </c>
      <c r="F587" s="5">
        <f t="shared" si="69"/>
        <v>5.5663035731680566</v>
      </c>
      <c r="G587" t="str">
        <f t="shared" si="63"/>
        <v>esik lefelé</v>
      </c>
    </row>
    <row r="588" spans="1:7">
      <c r="A588" s="5">
        <f t="shared" si="64"/>
        <v>1.4649999999999799</v>
      </c>
      <c r="B588" s="5">
        <f t="shared" si="65"/>
        <v>-0.38617248402475823</v>
      </c>
      <c r="C588" s="5">
        <f t="shared" si="66"/>
        <v>1.4649999999999799</v>
      </c>
      <c r="D588" s="5">
        <f t="shared" si="67"/>
        <v>-6.1396506467307219</v>
      </c>
      <c r="E588" s="5">
        <f t="shared" si="68"/>
        <v>1.4649999999999799</v>
      </c>
      <c r="F588" s="5">
        <f t="shared" si="69"/>
        <v>5.5509556626727043</v>
      </c>
      <c r="G588" t="str">
        <f t="shared" si="63"/>
        <v>esik lefelé</v>
      </c>
    </row>
    <row r="589" spans="1:7">
      <c r="A589" s="5">
        <f t="shared" si="64"/>
        <v>1.4674999999999798</v>
      </c>
      <c r="B589" s="5">
        <f t="shared" si="65"/>
        <v>-0.38320854583378683</v>
      </c>
      <c r="C589" s="5">
        <f t="shared" si="66"/>
        <v>1.4674999999999798</v>
      </c>
      <c r="D589" s="5">
        <f t="shared" si="67"/>
        <v>-6.1406160779407841</v>
      </c>
      <c r="E589" s="5">
        <f t="shared" si="68"/>
        <v>1.4674999999999798</v>
      </c>
      <c r="F589" s="5">
        <f t="shared" si="69"/>
        <v>5.5356053292668648</v>
      </c>
      <c r="G589" t="str">
        <f t="shared" si="63"/>
        <v>esik lefelé</v>
      </c>
    </row>
    <row r="590" spans="1:7">
      <c r="A590" s="5">
        <f t="shared" si="64"/>
        <v>1.4699999999999798</v>
      </c>
      <c r="B590" s="5">
        <f t="shared" si="65"/>
        <v>-0.38026689568536298</v>
      </c>
      <c r="C590" s="5">
        <f t="shared" si="66"/>
        <v>1.4699999999999798</v>
      </c>
      <c r="D590" s="5">
        <f t="shared" si="67"/>
        <v>-6.1415740993053687</v>
      </c>
      <c r="E590" s="5">
        <f t="shared" si="68"/>
        <v>1.4699999999999798</v>
      </c>
      <c r="F590" s="5">
        <f t="shared" si="69"/>
        <v>5.5202525915453071</v>
      </c>
      <c r="G590" t="str">
        <f t="shared" si="63"/>
        <v>esik lefelé</v>
      </c>
    </row>
    <row r="591" spans="1:7">
      <c r="A591" s="5">
        <f t="shared" si="64"/>
        <v>1.4724999999999797</v>
      </c>
      <c r="B591" s="5">
        <f t="shared" si="65"/>
        <v>-0.37734737309660638</v>
      </c>
      <c r="C591" s="5">
        <f t="shared" si="66"/>
        <v>1.4724999999999797</v>
      </c>
      <c r="D591" s="5">
        <f t="shared" si="67"/>
        <v>-6.1425247665445823</v>
      </c>
      <c r="E591" s="5">
        <f t="shared" si="68"/>
        <v>1.4724999999999797</v>
      </c>
      <c r="F591" s="5">
        <f t="shared" si="69"/>
        <v>5.5048974679629943</v>
      </c>
      <c r="G591" t="str">
        <f t="shared" si="63"/>
        <v>esik lefelé</v>
      </c>
    </row>
    <row r="592" spans="1:7">
      <c r="A592" s="5">
        <f t="shared" si="64"/>
        <v>1.4749999999999797</v>
      </c>
      <c r="B592" s="5">
        <f t="shared" si="65"/>
        <v>-0.37444981862956084</v>
      </c>
      <c r="C592" s="5">
        <f t="shared" si="66"/>
        <v>1.4749999999999797</v>
      </c>
      <c r="D592" s="5">
        <f t="shared" si="67"/>
        <v>-6.1434681349773239</v>
      </c>
      <c r="E592" s="5">
        <f t="shared" si="68"/>
        <v>1.4749999999999797</v>
      </c>
      <c r="F592" s="5">
        <f t="shared" si="69"/>
        <v>5.4895399768360917</v>
      </c>
      <c r="G592" t="str">
        <f t="shared" si="63"/>
        <v>esik lefelé</v>
      </c>
    </row>
    <row r="593" spans="1:7">
      <c r="A593" s="5">
        <f t="shared" si="64"/>
        <v>1.4774999999999796</v>
      </c>
      <c r="B593" s="5">
        <f t="shared" si="65"/>
        <v>-0.37157407388614416</v>
      </c>
      <c r="C593" s="5">
        <f t="shared" si="66"/>
        <v>1.4774999999999796</v>
      </c>
      <c r="D593" s="5">
        <f t="shared" si="67"/>
        <v>-6.1444042595238981</v>
      </c>
      <c r="E593" s="5">
        <f t="shared" si="68"/>
        <v>1.4774999999999796</v>
      </c>
      <c r="F593" s="5">
        <f t="shared" si="69"/>
        <v>5.474180136342965</v>
      </c>
      <c r="G593" t="str">
        <f t="shared" si="63"/>
        <v>esik lefelé</v>
      </c>
    </row>
    <row r="594" spans="1:7">
      <c r="A594" s="5">
        <f t="shared" si="64"/>
        <v>1.4799999999999796</v>
      </c>
      <c r="B594" s="5">
        <f t="shared" si="65"/>
        <v>-0.36871998150310681</v>
      </c>
      <c r="C594" s="5">
        <f t="shared" si="66"/>
        <v>1.4799999999999796</v>
      </c>
      <c r="D594" s="5">
        <f t="shared" si="67"/>
        <v>-6.1453331947086136</v>
      </c>
      <c r="E594" s="5">
        <f t="shared" si="68"/>
        <v>1.4799999999999796</v>
      </c>
      <c r="F594" s="5">
        <f t="shared" si="69"/>
        <v>5.4588179645251742</v>
      </c>
      <c r="G594" t="str">
        <f t="shared" si="63"/>
        <v>esik lefelé</v>
      </c>
    </row>
    <row r="595" spans="1:7">
      <c r="A595" s="5">
        <f t="shared" si="64"/>
        <v>1.4824999999999795</v>
      </c>
      <c r="B595" s="5">
        <f t="shared" si="65"/>
        <v>-0.36588738514696573</v>
      </c>
      <c r="C595" s="5">
        <f t="shared" si="66"/>
        <v>1.4824999999999795</v>
      </c>
      <c r="D595" s="5">
        <f t="shared" si="67"/>
        <v>-6.146254994662371</v>
      </c>
      <c r="E595" s="5">
        <f t="shared" si="68"/>
        <v>1.4824999999999795</v>
      </c>
      <c r="F595" s="5">
        <f t="shared" si="69"/>
        <v>5.4434534792884604</v>
      </c>
      <c r="G595" t="str">
        <f t="shared" si="63"/>
        <v>esik lefelé</v>
      </c>
    </row>
    <row r="596" spans="1:7">
      <c r="A596" s="5">
        <f t="shared" si="64"/>
        <v>1.4849999999999794</v>
      </c>
      <c r="B596" s="5">
        <f t="shared" si="65"/>
        <v>-0.36307612950894352</v>
      </c>
      <c r="C596" s="5">
        <f t="shared" si="66"/>
        <v>1.4849999999999794</v>
      </c>
      <c r="D596" s="5">
        <f t="shared" si="67"/>
        <v>-6.1471697131252387</v>
      </c>
      <c r="E596" s="5">
        <f t="shared" si="68"/>
        <v>1.4849999999999794</v>
      </c>
      <c r="F596" s="5">
        <f t="shared" si="69"/>
        <v>5.4280866984037255</v>
      </c>
      <c r="G596" t="str">
        <f t="shared" si="63"/>
        <v>esik lefelé</v>
      </c>
    </row>
    <row r="597" spans="1:7">
      <c r="A597" s="5">
        <f t="shared" si="64"/>
        <v>1.4874999999999794</v>
      </c>
      <c r="B597" s="5">
        <f t="shared" si="65"/>
        <v>-0.36028606029991828</v>
      </c>
      <c r="C597" s="5">
        <f t="shared" si="66"/>
        <v>1.4874999999999794</v>
      </c>
      <c r="D597" s="5">
        <f t="shared" si="67"/>
        <v>-6.1480774034490109</v>
      </c>
      <c r="E597" s="5">
        <f t="shared" si="68"/>
        <v>1.4874999999999794</v>
      </c>
      <c r="F597" s="5">
        <f t="shared" si="69"/>
        <v>5.4127176395080081</v>
      </c>
      <c r="G597" t="str">
        <f t="shared" si="63"/>
        <v>esik lefelé</v>
      </c>
    </row>
    <row r="598" spans="1:7">
      <c r="A598" s="5">
        <f t="shared" si="64"/>
        <v>1.4899999999999793</v>
      </c>
      <c r="B598" s="5">
        <f t="shared" si="65"/>
        <v>-0.35751702424533782</v>
      </c>
      <c r="C598" s="5">
        <f t="shared" si="66"/>
        <v>1.4899999999999793</v>
      </c>
      <c r="D598" s="5">
        <f t="shared" si="67"/>
        <v>-6.1489781185997607</v>
      </c>
      <c r="E598" s="5">
        <f t="shared" si="68"/>
        <v>1.4899999999999793</v>
      </c>
      <c r="F598" s="5">
        <f t="shared" si="69"/>
        <v>5.3973463201054468</v>
      </c>
      <c r="G598" t="str">
        <f t="shared" si="63"/>
        <v>esik lefelé</v>
      </c>
    </row>
    <row r="599" spans="1:7">
      <c r="A599" s="5">
        <f t="shared" si="64"/>
        <v>1.4924999999999793</v>
      </c>
      <c r="B599" s="5">
        <f t="shared" si="65"/>
        <v>-0.35476886908016247</v>
      </c>
      <c r="C599" s="5">
        <f t="shared" si="66"/>
        <v>1.4924999999999793</v>
      </c>
      <c r="D599" s="5">
        <f t="shared" si="67"/>
        <v>-6.1498719111603739</v>
      </c>
      <c r="E599" s="5">
        <f t="shared" si="68"/>
        <v>1.4924999999999793</v>
      </c>
      <c r="F599" s="5">
        <f t="shared" si="69"/>
        <v>5.3819727575682466</v>
      </c>
      <c r="G599" t="str">
        <f t="shared" si="63"/>
        <v>esik lefelé</v>
      </c>
    </row>
    <row r="600" spans="1:7">
      <c r="A600" s="5">
        <f t="shared" si="64"/>
        <v>1.4949999999999792</v>
      </c>
      <c r="B600" s="5">
        <f t="shared" si="65"/>
        <v>-0.35204144354378997</v>
      </c>
      <c r="C600" s="5">
        <f t="shared" si="66"/>
        <v>1.4949999999999792</v>
      </c>
      <c r="D600" s="5">
        <f t="shared" si="67"/>
        <v>-6.1507588333330743</v>
      </c>
      <c r="E600" s="5">
        <f t="shared" si="68"/>
        <v>1.4949999999999792</v>
      </c>
      <c r="F600" s="5">
        <f t="shared" si="69"/>
        <v>5.3665969691376301</v>
      </c>
      <c r="G600" t="str">
        <f t="shared" si="63"/>
        <v>esik lefelé</v>
      </c>
    </row>
    <row r="601" spans="1:7">
      <c r="A601" s="5">
        <f t="shared" si="64"/>
        <v>1.4974999999999792</v>
      </c>
      <c r="B601" s="5">
        <f t="shared" si="65"/>
        <v>-0.34933459737497863</v>
      </c>
      <c r="C601" s="5">
        <f t="shared" si="66"/>
        <v>1.4974999999999792</v>
      </c>
      <c r="D601" s="5">
        <f t="shared" si="67"/>
        <v>-6.151638936941934</v>
      </c>
      <c r="E601" s="5">
        <f t="shared" si="68"/>
        <v>1.4974999999999792</v>
      </c>
      <c r="F601" s="5">
        <f t="shared" si="69"/>
        <v>5.3512189719247862</v>
      </c>
      <c r="G601" t="str">
        <f t="shared" si="63"/>
        <v>esik lefelé</v>
      </c>
    </row>
    <row r="602" spans="1:7">
      <c r="A602" s="5">
        <f t="shared" si="64"/>
        <v>1.4999999999999791</v>
      </c>
      <c r="B602" s="5">
        <f t="shared" si="65"/>
        <v>-0.34664818130678121</v>
      </c>
      <c r="C602" s="5">
        <f t="shared" si="66"/>
        <v>1.4999999999999791</v>
      </c>
      <c r="D602" s="5">
        <f t="shared" si="67"/>
        <v>-6.152512273435371</v>
      </c>
      <c r="E602" s="5">
        <f t="shared" si="68"/>
        <v>1.4999999999999791</v>
      </c>
      <c r="F602" s="5">
        <f t="shared" si="69"/>
        <v>5.3358387829118143</v>
      </c>
      <c r="G602" t="str">
        <f t="shared" si="63"/>
        <v>esik lefelé</v>
      </c>
    </row>
    <row r="603" spans="1:7">
      <c r="A603" s="5">
        <f t="shared" si="64"/>
        <v>1.5024999999999791</v>
      </c>
      <c r="B603" s="5">
        <f t="shared" si="65"/>
        <v>-0.34398204706146096</v>
      </c>
      <c r="C603" s="5">
        <f t="shared" si="66"/>
        <v>1.5024999999999791</v>
      </c>
      <c r="D603" s="5">
        <f t="shared" si="67"/>
        <v>-6.1533788938886378</v>
      </c>
      <c r="E603" s="5">
        <f t="shared" si="68"/>
        <v>1.5024999999999791</v>
      </c>
      <c r="F603" s="5">
        <f t="shared" si="69"/>
        <v>5.3204564189526593</v>
      </c>
      <c r="G603" t="str">
        <f t="shared" si="63"/>
        <v>esik lefelé</v>
      </c>
    </row>
    <row r="604" spans="1:7">
      <c r="A604" s="5">
        <f t="shared" si="64"/>
        <v>1.504999999999979</v>
      </c>
      <c r="B604" s="5">
        <f t="shared" si="65"/>
        <v>-0.34133604734543077</v>
      </c>
      <c r="C604" s="5">
        <f t="shared" si="66"/>
        <v>1.504999999999979</v>
      </c>
      <c r="D604" s="5">
        <f t="shared" si="67"/>
        <v>-6.1542388490062914</v>
      </c>
      <c r="E604" s="5">
        <f t="shared" si="68"/>
        <v>1.504999999999979</v>
      </c>
      <c r="F604" s="5">
        <f t="shared" si="69"/>
        <v>5.3050718967740407</v>
      </c>
      <c r="G604" t="str">
        <f t="shared" si="63"/>
        <v>esik lefelé</v>
      </c>
    </row>
    <row r="605" spans="1:7">
      <c r="A605" s="5">
        <f t="shared" si="64"/>
        <v>1.507499999999979</v>
      </c>
      <c r="B605" s="5">
        <f t="shared" si="65"/>
        <v>-0.3387100358441657</v>
      </c>
      <c r="C605" s="5">
        <f t="shared" si="66"/>
        <v>1.507499999999979</v>
      </c>
      <c r="D605" s="5">
        <f t="shared" si="67"/>
        <v>-6.1550921891246553</v>
      </c>
      <c r="E605" s="5">
        <f t="shared" si="68"/>
        <v>1.507499999999979</v>
      </c>
      <c r="F605" s="5">
        <f t="shared" si="69"/>
        <v>5.2896852329763773</v>
      </c>
      <c r="G605" t="str">
        <f t="shared" si="63"/>
        <v>esik lefelé</v>
      </c>
    </row>
    <row r="606" spans="1:7">
      <c r="A606" s="5">
        <f t="shared" si="64"/>
        <v>1.5099999999999789</v>
      </c>
      <c r="B606" s="5">
        <f t="shared" si="65"/>
        <v>-0.33610386721714924</v>
      </c>
      <c r="C606" s="5">
        <f t="shared" si="66"/>
        <v>1.5099999999999789</v>
      </c>
      <c r="D606" s="5">
        <f t="shared" si="67"/>
        <v>-6.1559389642142657</v>
      </c>
      <c r="E606" s="5">
        <f t="shared" si="68"/>
        <v>1.5099999999999789</v>
      </c>
      <c r="F606" s="5">
        <f t="shared" si="69"/>
        <v>5.2742964440347038</v>
      </c>
      <c r="G606" t="str">
        <f t="shared" si="63"/>
        <v>esik lefelé</v>
      </c>
    </row>
    <row r="607" spans="1:7">
      <c r="A607" s="5">
        <f t="shared" si="64"/>
        <v>1.5124999999999789</v>
      </c>
      <c r="B607" s="5">
        <f t="shared" si="65"/>
        <v>-0.33351739709279116</v>
      </c>
      <c r="C607" s="5">
        <f t="shared" si="66"/>
        <v>1.5124999999999789</v>
      </c>
      <c r="D607" s="5">
        <f t="shared" si="67"/>
        <v>-6.1567792238823085</v>
      </c>
      <c r="E607" s="5">
        <f t="shared" si="68"/>
        <v>1.5124999999999789</v>
      </c>
      <c r="F607" s="5">
        <f t="shared" si="69"/>
        <v>5.2589055462995828</v>
      </c>
      <c r="G607" t="str">
        <f t="shared" si="63"/>
        <v>esik lefelé</v>
      </c>
    </row>
    <row r="608" spans="1:7">
      <c r="A608" s="5">
        <f t="shared" si="64"/>
        <v>1.5149999999999788</v>
      </c>
      <c r="B608" s="5">
        <f t="shared" si="65"/>
        <v>-0.33095048206336308</v>
      </c>
      <c r="C608" s="5">
        <f t="shared" si="66"/>
        <v>1.5149999999999788</v>
      </c>
      <c r="D608" s="5">
        <f t="shared" si="67"/>
        <v>-6.1576130173750405</v>
      </c>
      <c r="E608" s="5">
        <f t="shared" si="68"/>
        <v>1.5149999999999788</v>
      </c>
      <c r="F608" s="5">
        <f t="shared" si="69"/>
        <v>5.2435125559980111</v>
      </c>
      <c r="G608" t="str">
        <f t="shared" si="63"/>
        <v>esik lefelé</v>
      </c>
    </row>
    <row r="609" spans="1:7">
      <c r="A609" s="5">
        <f t="shared" si="64"/>
        <v>1.5174999999999788</v>
      </c>
      <c r="B609" s="5">
        <f t="shared" si="65"/>
        <v>-0.32840297967994125</v>
      </c>
      <c r="C609" s="5">
        <f t="shared" si="66"/>
        <v>1.5174999999999788</v>
      </c>
      <c r="D609" s="5">
        <f t="shared" si="67"/>
        <v>-6.1584403935801992</v>
      </c>
      <c r="E609" s="5">
        <f t="shared" si="68"/>
        <v>1.5174999999999788</v>
      </c>
      <c r="F609" s="5">
        <f t="shared" si="69"/>
        <v>5.2281174892343172</v>
      </c>
      <c r="G609" t="str">
        <f t="shared" si="63"/>
        <v>esik lefelé</v>
      </c>
    </row>
    <row r="610" spans="1:7">
      <c r="A610" s="5">
        <f t="shared" si="64"/>
        <v>1.5199999999999787</v>
      </c>
      <c r="B610" s="5">
        <f t="shared" si="65"/>
        <v>-0.3258747484473421</v>
      </c>
      <c r="C610" s="5">
        <f t="shared" si="66"/>
        <v>1.5199999999999787</v>
      </c>
      <c r="D610" s="5">
        <f t="shared" si="67"/>
        <v>-6.1592614010293989</v>
      </c>
      <c r="E610" s="5">
        <f t="shared" si="68"/>
        <v>1.5199999999999787</v>
      </c>
      <c r="F610" s="5">
        <f t="shared" si="69"/>
        <v>5.2127203619910549</v>
      </c>
      <c r="G610" t="str">
        <f t="shared" si="63"/>
        <v>esik lefelé</v>
      </c>
    </row>
    <row r="611" spans="1:7">
      <c r="A611" s="5">
        <f t="shared" si="64"/>
        <v>1.5224999999999786</v>
      </c>
      <c r="B611" s="5">
        <f t="shared" si="65"/>
        <v>-0.32336564781906496</v>
      </c>
      <c r="C611" s="5">
        <f t="shared" si="66"/>
        <v>1.5224999999999786</v>
      </c>
      <c r="D611" s="5">
        <f t="shared" si="67"/>
        <v>-6.1600760879005172</v>
      </c>
      <c r="E611" s="5">
        <f t="shared" si="68"/>
        <v>1.5224999999999786</v>
      </c>
      <c r="F611" s="5">
        <f t="shared" si="69"/>
        <v>5.1973211901298928</v>
      </c>
      <c r="G611" t="str">
        <f t="shared" si="63"/>
        <v>esik lefelé</v>
      </c>
    </row>
    <row r="612" spans="1:7">
      <c r="A612" s="5">
        <f t="shared" si="64"/>
        <v>1.5249999999999786</v>
      </c>
      <c r="B612" s="5">
        <f t="shared" si="65"/>
        <v>-0.32087553819224546</v>
      </c>
      <c r="C612" s="5">
        <f t="shared" si="66"/>
        <v>1.5249999999999786</v>
      </c>
      <c r="D612" s="5">
        <f t="shared" si="67"/>
        <v>-6.1608845020200649</v>
      </c>
      <c r="E612" s="5">
        <f t="shared" si="68"/>
        <v>1.5249999999999786</v>
      </c>
      <c r="F612" s="5">
        <f t="shared" si="69"/>
        <v>5.1819199893924921</v>
      </c>
      <c r="G612" t="str">
        <f t="shared" si="63"/>
        <v>esik lefelé</v>
      </c>
    </row>
    <row r="613" spans="1:7">
      <c r="A613" s="5">
        <f t="shared" si="64"/>
        <v>1.5274999999999785</v>
      </c>
      <c r="B613" s="5">
        <f t="shared" si="65"/>
        <v>-0.31840428090260176</v>
      </c>
      <c r="C613" s="5">
        <f t="shared" si="66"/>
        <v>1.5274999999999785</v>
      </c>
      <c r="D613" s="5">
        <f t="shared" si="67"/>
        <v>-6.1616866908655457</v>
      </c>
      <c r="E613" s="5">
        <f t="shared" si="68"/>
        <v>1.5274999999999785</v>
      </c>
      <c r="F613" s="5">
        <f t="shared" si="69"/>
        <v>5.1665167754013854</v>
      </c>
      <c r="G613" t="str">
        <f t="shared" si="63"/>
        <v>esik lefelé</v>
      </c>
    </row>
    <row r="614" spans="1:7">
      <c r="A614" s="5">
        <f t="shared" si="64"/>
        <v>1.5299999999999785</v>
      </c>
      <c r="B614" s="5">
        <f t="shared" si="65"/>
        <v>-0.31595173821940215</v>
      </c>
      <c r="C614" s="5">
        <f t="shared" si="66"/>
        <v>1.5299999999999785</v>
      </c>
      <c r="D614" s="5">
        <f t="shared" si="67"/>
        <v>-6.1624827015678019</v>
      </c>
      <c r="E614" s="5">
        <f t="shared" si="68"/>
        <v>1.5299999999999785</v>
      </c>
      <c r="F614" s="5">
        <f t="shared" si="69"/>
        <v>5.1511115636608436</v>
      </c>
      <c r="G614" t="str">
        <f t="shared" si="63"/>
        <v>esik lefelé</v>
      </c>
    </row>
    <row r="615" spans="1:7">
      <c r="A615" s="5">
        <f t="shared" si="64"/>
        <v>1.5324999999999784</v>
      </c>
      <c r="B615" s="5">
        <f t="shared" si="65"/>
        <v>-0.31351777334042197</v>
      </c>
      <c r="C615" s="5">
        <f t="shared" si="66"/>
        <v>1.5324999999999784</v>
      </c>
      <c r="D615" s="5">
        <f t="shared" si="67"/>
        <v>-6.1632725809133504</v>
      </c>
      <c r="E615" s="5">
        <f t="shared" si="68"/>
        <v>1.5324999999999784</v>
      </c>
      <c r="F615" s="5">
        <f t="shared" si="69"/>
        <v>5.1357043695577422</v>
      </c>
      <c r="G615" t="str">
        <f t="shared" si="63"/>
        <v>esik lefelé</v>
      </c>
    </row>
    <row r="616" spans="1:7">
      <c r="A616" s="5">
        <f t="shared" si="64"/>
        <v>1.5349999999999784</v>
      </c>
      <c r="B616" s="5">
        <f t="shared" si="65"/>
        <v>-0.31110225038692008</v>
      </c>
      <c r="C616" s="5">
        <f t="shared" si="66"/>
        <v>1.5349999999999784</v>
      </c>
      <c r="D616" s="5">
        <f t="shared" si="67"/>
        <v>-6.1640563753467017</v>
      </c>
      <c r="E616" s="5">
        <f t="shared" si="68"/>
        <v>1.5349999999999784</v>
      </c>
      <c r="F616" s="5">
        <f t="shared" si="69"/>
        <v>5.1202952083624176</v>
      </c>
      <c r="G616" t="str">
        <f t="shared" si="63"/>
        <v>esik lefelé</v>
      </c>
    </row>
    <row r="617" spans="1:7">
      <c r="A617" s="5">
        <f t="shared" si="64"/>
        <v>1.5374999999999783</v>
      </c>
      <c r="B617" s="5">
        <f t="shared" si="65"/>
        <v>-0.3087050343986153</v>
      </c>
      <c r="C617" s="5">
        <f t="shared" si="66"/>
        <v>1.5374999999999783</v>
      </c>
      <c r="D617" s="5">
        <f t="shared" si="67"/>
        <v>-6.1648341309726691</v>
      </c>
      <c r="E617" s="5">
        <f t="shared" si="68"/>
        <v>1.5374999999999783</v>
      </c>
      <c r="F617" s="5">
        <f t="shared" si="69"/>
        <v>5.1048840952295187</v>
      </c>
      <c r="G617" t="str">
        <f t="shared" si="63"/>
        <v>esik lefelé</v>
      </c>
    </row>
    <row r="618" spans="1:7">
      <c r="A618" s="5">
        <f t="shared" si="64"/>
        <v>1.5399999999999783</v>
      </c>
      <c r="B618" s="5">
        <f t="shared" si="65"/>
        <v>-0.30632599132866289</v>
      </c>
      <c r="C618" s="5">
        <f t="shared" si="66"/>
        <v>1.5399999999999783</v>
      </c>
      <c r="D618" s="5">
        <f t="shared" si="67"/>
        <v>-6.1656058935586655</v>
      </c>
      <c r="E618" s="5">
        <f t="shared" si="68"/>
        <v>1.5399999999999783</v>
      </c>
      <c r="F618" s="5">
        <f t="shared" si="69"/>
        <v>5.089471045198855</v>
      </c>
      <c r="G618" t="str">
        <f t="shared" si="63"/>
        <v>esik lefelé</v>
      </c>
    </row>
    <row r="619" spans="1:7">
      <c r="A619" s="5">
        <f t="shared" si="64"/>
        <v>1.5424999999999782</v>
      </c>
      <c r="B619" s="5">
        <f t="shared" si="65"/>
        <v>-0.30396498803865946</v>
      </c>
      <c r="C619" s="5">
        <f t="shared" si="66"/>
        <v>1.5424999999999782</v>
      </c>
      <c r="D619" s="5">
        <f t="shared" si="67"/>
        <v>-6.1663717085369871</v>
      </c>
      <c r="E619" s="5">
        <f t="shared" si="68"/>
        <v>1.5424999999999782</v>
      </c>
      <c r="F619" s="5">
        <f t="shared" si="69"/>
        <v>5.0740560731962354</v>
      </c>
      <c r="G619" t="str">
        <f t="shared" si="63"/>
        <v>esik lefelé</v>
      </c>
    </row>
    <row r="620" spans="1:7">
      <c r="A620" s="5">
        <f t="shared" si="64"/>
        <v>1.5449999999999782</v>
      </c>
      <c r="B620" s="5">
        <f t="shared" si="65"/>
        <v>-0.30162189229363712</v>
      </c>
      <c r="C620" s="5">
        <f t="shared" si="66"/>
        <v>1.5449999999999782</v>
      </c>
      <c r="D620" s="5">
        <f t="shared" si="67"/>
        <v>-6.1671316210070835</v>
      </c>
      <c r="E620" s="5">
        <f t="shared" si="68"/>
        <v>1.5449999999999782</v>
      </c>
      <c r="F620" s="5">
        <f t="shared" si="69"/>
        <v>5.0586391940343054</v>
      </c>
      <c r="G620" t="str">
        <f t="shared" si="63"/>
        <v>esik lefelé</v>
      </c>
    </row>
    <row r="621" spans="1:7">
      <c r="A621" s="5">
        <f t="shared" si="64"/>
        <v>1.5474999999999781</v>
      </c>
      <c r="B621" s="5">
        <f t="shared" si="65"/>
        <v>-0.29929657275706134</v>
      </c>
      <c r="C621" s="5">
        <f t="shared" si="66"/>
        <v>1.5474999999999781</v>
      </c>
      <c r="D621" s="5">
        <f t="shared" si="67"/>
        <v>-6.1678856757378178</v>
      </c>
      <c r="E621" s="5">
        <f t="shared" si="68"/>
        <v>1.5474999999999781</v>
      </c>
      <c r="F621" s="5">
        <f t="shared" si="69"/>
        <v>5.0432204224133743</v>
      </c>
      <c r="G621" t="str">
        <f t="shared" si="63"/>
        <v>esik lefelé</v>
      </c>
    </row>
    <row r="622" spans="1:7">
      <c r="A622" s="5">
        <f t="shared" si="64"/>
        <v>1.5499999999999781</v>
      </c>
      <c r="B622" s="5">
        <f t="shared" si="65"/>
        <v>-0.29698889898586778</v>
      </c>
      <c r="C622" s="5">
        <f t="shared" si="66"/>
        <v>1.5499999999999781</v>
      </c>
      <c r="D622" s="5">
        <f t="shared" si="67"/>
        <v>-6.1686339171697107</v>
      </c>
      <c r="E622" s="5">
        <f t="shared" si="68"/>
        <v>1.5499999999999781</v>
      </c>
      <c r="F622" s="5">
        <f t="shared" si="69"/>
        <v>5.0277997729222399</v>
      </c>
      <c r="G622" t="str">
        <f t="shared" si="63"/>
        <v>esik lefelé</v>
      </c>
    </row>
    <row r="623" spans="1:7">
      <c r="A623" s="5">
        <f t="shared" si="64"/>
        <v>1.552499999999978</v>
      </c>
      <c r="B623" s="5">
        <f t="shared" si="65"/>
        <v>-0.29469874142547425</v>
      </c>
      <c r="C623" s="5">
        <f t="shared" si="66"/>
        <v>1.552499999999978</v>
      </c>
      <c r="D623" s="5">
        <f t="shared" si="67"/>
        <v>-6.1693763894171756</v>
      </c>
      <c r="E623" s="5">
        <f t="shared" si="68"/>
        <v>1.552499999999978</v>
      </c>
      <c r="F623" s="5">
        <f t="shared" si="69"/>
        <v>5.0123772600390062</v>
      </c>
      <c r="G623" t="str">
        <f t="shared" si="63"/>
        <v>esik lefelé</v>
      </c>
    </row>
    <row r="624" spans="1:7">
      <c r="A624" s="5">
        <f t="shared" si="64"/>
        <v>1.554999999999978</v>
      </c>
      <c r="B624" s="5">
        <f t="shared" si="65"/>
        <v>-0.29242597140481585</v>
      </c>
      <c r="C624" s="5">
        <f t="shared" si="66"/>
        <v>1.554999999999978</v>
      </c>
      <c r="D624" s="5">
        <f t="shared" si="67"/>
        <v>-6.1701131362707393</v>
      </c>
      <c r="E624" s="5">
        <f t="shared" si="68"/>
        <v>1.554999999999978</v>
      </c>
      <c r="F624" s="5">
        <f t="shared" si="69"/>
        <v>4.9969528981318962</v>
      </c>
      <c r="G624" t="str">
        <f t="shared" si="63"/>
        <v>esik lefelé</v>
      </c>
    </row>
    <row r="625" spans="1:7">
      <c r="A625" s="5">
        <f t="shared" si="64"/>
        <v>1.5574999999999779</v>
      </c>
      <c r="B625" s="5">
        <f t="shared" si="65"/>
        <v>-0.29017046113139244</v>
      </c>
      <c r="C625" s="5">
        <f t="shared" si="66"/>
        <v>1.5574999999999779</v>
      </c>
      <c r="D625" s="5">
        <f t="shared" si="67"/>
        <v>-6.1708442011992517</v>
      </c>
      <c r="E625" s="5">
        <f t="shared" si="68"/>
        <v>1.5574999999999779</v>
      </c>
      <c r="F625" s="5">
        <f t="shared" si="69"/>
        <v>4.9815267014600586</v>
      </c>
      <c r="G625" t="str">
        <f t="shared" ref="G625:G688" si="70">IF(F625&lt;=0,"földet ért","esik lefelé")</f>
        <v>esik lefelé</v>
      </c>
    </row>
    <row r="626" spans="1:7">
      <c r="A626" s="5">
        <f t="shared" si="64"/>
        <v>1.5599999999999778</v>
      </c>
      <c r="B626" s="5">
        <f t="shared" si="65"/>
        <v>-0.28793208368632683</v>
      </c>
      <c r="C626" s="5">
        <f t="shared" si="66"/>
        <v>1.5599999999999778</v>
      </c>
      <c r="D626" s="5">
        <f t="shared" si="67"/>
        <v>-6.1715696273520804</v>
      </c>
      <c r="E626" s="5">
        <f t="shared" si="68"/>
        <v>1.5599999999999778</v>
      </c>
      <c r="F626" s="5">
        <f t="shared" si="69"/>
        <v>4.9660986841743693</v>
      </c>
      <c r="G626" t="str">
        <f t="shared" si="70"/>
        <v>esik lefelé</v>
      </c>
    </row>
    <row r="627" spans="1:7">
      <c r="A627" s="5">
        <f t="shared" si="64"/>
        <v>1.5624999999999778</v>
      </c>
      <c r="B627" s="5">
        <f t="shared" si="65"/>
        <v>-0.28571071301941942</v>
      </c>
      <c r="C627" s="5">
        <f t="shared" si="66"/>
        <v>1.5624999999999778</v>
      </c>
      <c r="D627" s="5">
        <f t="shared" si="67"/>
        <v>-6.1722894575612965</v>
      </c>
      <c r="E627" s="5">
        <f t="shared" si="68"/>
        <v>1.5624999999999778</v>
      </c>
      <c r="F627" s="5">
        <f t="shared" si="69"/>
        <v>4.9506688603182276</v>
      </c>
      <c r="G627" t="str">
        <f t="shared" si="70"/>
        <v>esik lefelé</v>
      </c>
    </row>
    <row r="628" spans="1:7">
      <c r="A628" s="5">
        <f t="shared" si="64"/>
        <v>1.5649999999999777</v>
      </c>
      <c r="B628" s="5">
        <f t="shared" si="65"/>
        <v>-0.28350622394423652</v>
      </c>
      <c r="C628" s="5">
        <f t="shared" si="66"/>
        <v>1.5649999999999777</v>
      </c>
      <c r="D628" s="5">
        <f t="shared" si="67"/>
        <v>-6.1730037343438449</v>
      </c>
      <c r="E628" s="5">
        <f t="shared" si="68"/>
        <v>1.5649999999999777</v>
      </c>
      <c r="F628" s="5">
        <f t="shared" si="69"/>
        <v>4.9352372438283458</v>
      </c>
      <c r="G628" t="str">
        <f t="shared" si="70"/>
        <v>esik lefelé</v>
      </c>
    </row>
    <row r="629" spans="1:7">
      <c r="A629" s="5">
        <f t="shared" si="64"/>
        <v>1.5674999999999777</v>
      </c>
      <c r="B629" s="5">
        <f t="shared" si="65"/>
        <v>-0.28131849213318638</v>
      </c>
      <c r="C629" s="5">
        <f t="shared" si="66"/>
        <v>1.5674999999999777</v>
      </c>
      <c r="D629" s="5">
        <f t="shared" si="67"/>
        <v>-6.1737124999037052</v>
      </c>
      <c r="E629" s="5">
        <f t="shared" si="68"/>
        <v>1.5674999999999777</v>
      </c>
      <c r="F629" s="5">
        <f t="shared" si="69"/>
        <v>4.919803848535536</v>
      </c>
      <c r="G629" t="str">
        <f t="shared" si="70"/>
        <v>esik lefelé</v>
      </c>
    </row>
    <row r="630" spans="1:7">
      <c r="A630" s="5">
        <f t="shared" si="64"/>
        <v>1.5699999999999776</v>
      </c>
      <c r="B630" s="5">
        <f t="shared" si="65"/>
        <v>-0.27914739411261813</v>
      </c>
      <c r="C630" s="5">
        <f t="shared" si="66"/>
        <v>1.5699999999999776</v>
      </c>
      <c r="D630" s="5">
        <f t="shared" si="67"/>
        <v>-6.1744157961340385</v>
      </c>
      <c r="E630" s="5">
        <f t="shared" si="68"/>
        <v>1.5699999999999776</v>
      </c>
      <c r="F630" s="5">
        <f t="shared" si="69"/>
        <v>4.9043686881654889</v>
      </c>
      <c r="G630" t="str">
        <f t="shared" si="70"/>
        <v>esik lefelé</v>
      </c>
    </row>
    <row r="631" spans="1:7">
      <c r="A631" s="5">
        <f t="shared" si="64"/>
        <v>1.5724999999999776</v>
      </c>
      <c r="B631" s="5">
        <f t="shared" si="65"/>
        <v>-0.27699280725793862</v>
      </c>
      <c r="C631" s="5">
        <f t="shared" si="66"/>
        <v>1.5724999999999776</v>
      </c>
      <c r="D631" s="5">
        <f t="shared" si="67"/>
        <v>-6.1751136646193201</v>
      </c>
      <c r="E631" s="5">
        <f t="shared" si="68"/>
        <v>1.5724999999999776</v>
      </c>
      <c r="F631" s="5">
        <f t="shared" si="69"/>
        <v>4.8889317763395468</v>
      </c>
      <c r="G631" t="str">
        <f t="shared" si="70"/>
        <v>esik lefelé</v>
      </c>
    </row>
    <row r="632" spans="1:7">
      <c r="A632" s="5">
        <f t="shared" si="64"/>
        <v>1.5749999999999775</v>
      </c>
      <c r="B632" s="5">
        <f t="shared" si="65"/>
        <v>-0.27485460978872922</v>
      </c>
      <c r="C632" s="5">
        <f t="shared" si="66"/>
        <v>1.5749999999999775</v>
      </c>
      <c r="D632" s="5">
        <f t="shared" si="67"/>
        <v>-6.1758061466374645</v>
      </c>
      <c r="E632" s="5">
        <f t="shared" si="68"/>
        <v>1.5749999999999775</v>
      </c>
      <c r="F632" s="5">
        <f t="shared" si="69"/>
        <v>4.8734931265754762</v>
      </c>
      <c r="G632" t="str">
        <f t="shared" si="70"/>
        <v>esik lefelé</v>
      </c>
    </row>
    <row r="633" spans="1:7">
      <c r="A633" s="5">
        <f t="shared" si="64"/>
        <v>1.5774999999999775</v>
      </c>
      <c r="B633" s="5">
        <f t="shared" si="65"/>
        <v>-0.27273268076387147</v>
      </c>
      <c r="C633" s="5">
        <f t="shared" si="66"/>
        <v>1.5774999999999775</v>
      </c>
      <c r="D633" s="5">
        <f t="shared" si="67"/>
        <v>-6.1764932831619364</v>
      </c>
      <c r="E633" s="5">
        <f t="shared" si="68"/>
        <v>1.5774999999999775</v>
      </c>
      <c r="F633" s="5">
        <f t="shared" si="69"/>
        <v>4.8580527522882271</v>
      </c>
      <c r="G633" t="str">
        <f t="shared" si="70"/>
        <v>esik lefelé</v>
      </c>
    </row>
    <row r="634" spans="1:7">
      <c r="A634" s="5">
        <f t="shared" si="64"/>
        <v>1.5799999999999774</v>
      </c>
      <c r="B634" s="5">
        <f t="shared" si="65"/>
        <v>-0.27062690007671009</v>
      </c>
      <c r="C634" s="5">
        <f t="shared" si="66"/>
        <v>1.5799999999999774</v>
      </c>
      <c r="D634" s="5">
        <f t="shared" si="67"/>
        <v>-6.1771751148638456</v>
      </c>
      <c r="E634" s="5">
        <f t="shared" si="68"/>
        <v>1.5799999999999774</v>
      </c>
      <c r="F634" s="5">
        <f t="shared" si="69"/>
        <v>4.8426106667906952</v>
      </c>
      <c r="G634" t="str">
        <f t="shared" si="70"/>
        <v>esik lefelé</v>
      </c>
    </row>
    <row r="635" spans="1:7">
      <c r="A635" s="5">
        <f t="shared" si="64"/>
        <v>1.5824999999999774</v>
      </c>
      <c r="B635" s="5">
        <f t="shared" si="65"/>
        <v>-0.26853714845018928</v>
      </c>
      <c r="C635" s="5">
        <f t="shared" si="66"/>
        <v>1.5824999999999774</v>
      </c>
      <c r="D635" s="5">
        <f t="shared" si="67"/>
        <v>-6.1778516821140377</v>
      </c>
      <c r="E635" s="5">
        <f t="shared" si="68"/>
        <v>1.5824999999999774</v>
      </c>
      <c r="F635" s="5">
        <f t="shared" si="69"/>
        <v>4.8271668832944732</v>
      </c>
      <c r="G635" t="str">
        <f t="shared" si="70"/>
        <v>esik lefelé</v>
      </c>
    </row>
    <row r="636" spans="1:7">
      <c r="A636" s="5">
        <f t="shared" si="64"/>
        <v>1.5849999999999773</v>
      </c>
      <c r="B636" s="5">
        <f t="shared" si="65"/>
        <v>-0.26646330743204594</v>
      </c>
      <c r="C636" s="5">
        <f t="shared" si="66"/>
        <v>1.5849999999999773</v>
      </c>
      <c r="D636" s="5">
        <f t="shared" si="67"/>
        <v>-6.1785230249851635</v>
      </c>
      <c r="E636" s="5">
        <f t="shared" si="68"/>
        <v>1.5849999999999773</v>
      </c>
      <c r="F636" s="5">
        <f t="shared" si="69"/>
        <v>4.8117214149105996</v>
      </c>
      <c r="G636" t="str">
        <f t="shared" si="70"/>
        <v>esik lefelé</v>
      </c>
    </row>
    <row r="637" spans="1:7">
      <c r="A637" s="5">
        <f t="shared" si="64"/>
        <v>1.5874999999999773</v>
      </c>
      <c r="B637" s="5">
        <f t="shared" si="65"/>
        <v>-0.26440525938998327</v>
      </c>
      <c r="C637" s="5">
        <f t="shared" si="66"/>
        <v>1.5874999999999773</v>
      </c>
      <c r="D637" s="5">
        <f t="shared" si="67"/>
        <v>-6.1791891832537438</v>
      </c>
      <c r="E637" s="5">
        <f t="shared" si="68"/>
        <v>1.5874999999999773</v>
      </c>
      <c r="F637" s="5">
        <f t="shared" si="69"/>
        <v>4.7962742746503011</v>
      </c>
      <c r="G637" t="str">
        <f t="shared" si="70"/>
        <v>esik lefelé</v>
      </c>
    </row>
    <row r="638" spans="1:7">
      <c r="A638" s="5">
        <f t="shared" si="64"/>
        <v>1.5899999999999772</v>
      </c>
      <c r="B638" s="5">
        <f t="shared" si="65"/>
        <v>-0.26236288750686398</v>
      </c>
      <c r="C638" s="5">
        <f t="shared" si="66"/>
        <v>1.5899999999999772</v>
      </c>
      <c r="D638" s="5">
        <f t="shared" si="67"/>
        <v>-6.179850196402219</v>
      </c>
      <c r="E638" s="5">
        <f t="shared" si="68"/>
        <v>1.5899999999999772</v>
      </c>
      <c r="F638" s="5">
        <f t="shared" si="69"/>
        <v>4.7808254754257309</v>
      </c>
      <c r="G638" t="str">
        <f t="shared" si="70"/>
        <v>esik lefelé</v>
      </c>
    </row>
    <row r="639" spans="1:7">
      <c r="A639" s="5">
        <f t="shared" si="64"/>
        <v>1.5924999999999772</v>
      </c>
      <c r="B639" s="5">
        <f t="shared" si="65"/>
        <v>-0.26033607577593543</v>
      </c>
      <c r="C639" s="5">
        <f t="shared" si="66"/>
        <v>1.5924999999999772</v>
      </c>
      <c r="D639" s="5">
        <f t="shared" si="67"/>
        <v>-6.1805061036209858</v>
      </c>
      <c r="E639" s="5">
        <f t="shared" si="68"/>
        <v>1.5924999999999772</v>
      </c>
      <c r="F639" s="5">
        <f t="shared" si="69"/>
        <v>4.7653750300507021</v>
      </c>
      <c r="G639" t="str">
        <f t="shared" si="70"/>
        <v>esik lefelé</v>
      </c>
    </row>
    <row r="640" spans="1:7">
      <c r="A640" s="5">
        <f t="shared" si="64"/>
        <v>1.5949999999999771</v>
      </c>
      <c r="B640" s="5">
        <f t="shared" si="65"/>
        <v>-0.25832470899603877</v>
      </c>
      <c r="C640" s="5">
        <f t="shared" si="66"/>
        <v>1.5949999999999771</v>
      </c>
      <c r="D640" s="5">
        <f t="shared" si="67"/>
        <v>-6.1811569438104259</v>
      </c>
      <c r="E640" s="5">
        <f t="shared" si="68"/>
        <v>1.5949999999999771</v>
      </c>
      <c r="F640" s="5">
        <f t="shared" si="69"/>
        <v>4.7499229512414125</v>
      </c>
      <c r="G640" t="str">
        <f t="shared" si="70"/>
        <v>esik lefelé</v>
      </c>
    </row>
    <row r="641" spans="1:7">
      <c r="A641" s="5">
        <f t="shared" si="64"/>
        <v>1.597499999999977</v>
      </c>
      <c r="B641" s="5">
        <f t="shared" si="65"/>
        <v>-0.25632867276686788</v>
      </c>
      <c r="C641" s="5">
        <f t="shared" si="66"/>
        <v>1.597499999999977</v>
      </c>
      <c r="D641" s="5">
        <f t="shared" si="67"/>
        <v>-6.1818027555829156</v>
      </c>
      <c r="E641" s="5">
        <f t="shared" si="68"/>
        <v>1.597499999999977</v>
      </c>
      <c r="F641" s="5">
        <f t="shared" si="69"/>
        <v>4.7344692516171705</v>
      </c>
      <c r="G641" t="str">
        <f t="shared" si="70"/>
        <v>esik lefelé</v>
      </c>
    </row>
    <row r="642" spans="1:7">
      <c r="A642" s="5">
        <f t="shared" si="64"/>
        <v>1.599999999999977</v>
      </c>
      <c r="B642" s="5">
        <f t="shared" si="65"/>
        <v>-0.25434785348420519</v>
      </c>
      <c r="C642" s="5">
        <f t="shared" si="66"/>
        <v>1.599999999999977</v>
      </c>
      <c r="D642" s="5">
        <f t="shared" si="67"/>
        <v>-6.1824435772648325</v>
      </c>
      <c r="E642" s="5">
        <f t="shared" si="68"/>
        <v>1.599999999999977</v>
      </c>
      <c r="F642" s="5">
        <f t="shared" si="69"/>
        <v>4.7190139437011105</v>
      </c>
      <c r="G642" t="str">
        <f t="shared" si="70"/>
        <v>esik lefelé</v>
      </c>
    </row>
    <row r="643" spans="1:7">
      <c r="A643" s="5">
        <f t="shared" si="64"/>
        <v>1.6024999999999769</v>
      </c>
      <c r="B643" s="5">
        <f t="shared" si="65"/>
        <v>-0.25238213833520184</v>
      </c>
      <c r="C643" s="5">
        <f t="shared" si="66"/>
        <v>1.6024999999999769</v>
      </c>
      <c r="D643" s="5">
        <f t="shared" si="67"/>
        <v>-6.1830794468985433</v>
      </c>
      <c r="E643" s="5">
        <f t="shared" si="68"/>
        <v>1.6024999999999769</v>
      </c>
      <c r="F643" s="5">
        <f t="shared" si="69"/>
        <v>4.7035570399209066</v>
      </c>
      <c r="G643" t="str">
        <f t="shared" si="70"/>
        <v>esik lefelé</v>
      </c>
    </row>
    <row r="644" spans="1:7">
      <c r="A644" s="5">
        <f t="shared" ref="A644:A707" si="71">A643+J$1</f>
        <v>1.6049999999999769</v>
      </c>
      <c r="B644" s="5">
        <f t="shared" ref="B644:B707" si="72">-P$1+N$1*D644*D644</f>
        <v>-0.25043141529365798</v>
      </c>
      <c r="C644" s="5">
        <f t="shared" ref="C644:C707" si="73">A644</f>
        <v>1.6049999999999769</v>
      </c>
      <c r="D644" s="5">
        <f t="shared" ref="D644:D707" si="74">D643+B643*J$1</f>
        <v>-6.1837104022443814</v>
      </c>
      <c r="E644" s="5">
        <f t="shared" ref="E644:E707" si="75">A644</f>
        <v>1.6049999999999769</v>
      </c>
      <c r="F644" s="5">
        <f t="shared" ref="F644:F707" si="76">F643+(D643+D644)/2*J$1</f>
        <v>4.6880985526094783</v>
      </c>
      <c r="G644" t="str">
        <f t="shared" si="70"/>
        <v>esik lefelé</v>
      </c>
    </row>
    <row r="645" spans="1:7">
      <c r="A645" s="5">
        <f t="shared" si="71"/>
        <v>1.6074999999999768</v>
      </c>
      <c r="B645" s="5">
        <f t="shared" si="72"/>
        <v>-0.24849557311532422</v>
      </c>
      <c r="C645" s="5">
        <f t="shared" si="73"/>
        <v>1.6074999999999768</v>
      </c>
      <c r="D645" s="5">
        <f t="shared" si="74"/>
        <v>-6.1843364807826156</v>
      </c>
      <c r="E645" s="5">
        <f t="shared" si="75"/>
        <v>1.6074999999999768</v>
      </c>
      <c r="F645" s="5">
        <f t="shared" si="76"/>
        <v>4.6726384940056942</v>
      </c>
      <c r="G645" t="str">
        <f t="shared" si="70"/>
        <v>esik lefelé</v>
      </c>
    </row>
    <row r="646" spans="1:7">
      <c r="A646" s="5">
        <f t="shared" si="71"/>
        <v>1.6099999999999768</v>
      </c>
      <c r="B646" s="5">
        <f t="shared" si="72"/>
        <v>-0.24657450133320857</v>
      </c>
      <c r="C646" s="5">
        <f t="shared" si="73"/>
        <v>1.6099999999999768</v>
      </c>
      <c r="D646" s="5">
        <f t="shared" si="74"/>
        <v>-6.1849577197154035</v>
      </c>
      <c r="E646" s="5">
        <f t="shared" si="75"/>
        <v>1.6099999999999768</v>
      </c>
      <c r="F646" s="5">
        <f t="shared" si="76"/>
        <v>4.6571768762550718</v>
      </c>
      <c r="G646" t="str">
        <f t="shared" si="70"/>
        <v>esik lefelé</v>
      </c>
    </row>
    <row r="647" spans="1:7">
      <c r="A647" s="5">
        <f t="shared" si="71"/>
        <v>1.6124999999999767</v>
      </c>
      <c r="B647" s="5">
        <f t="shared" si="72"/>
        <v>-0.24466809025291347</v>
      </c>
      <c r="C647" s="5">
        <f t="shared" si="73"/>
        <v>1.6124999999999767</v>
      </c>
      <c r="D647" s="5">
        <f t="shared" si="74"/>
        <v>-6.1855741559687365</v>
      </c>
      <c r="E647" s="5">
        <f t="shared" si="75"/>
        <v>1.6124999999999767</v>
      </c>
      <c r="F647" s="5">
        <f t="shared" si="76"/>
        <v>4.6417137114104667</v>
      </c>
      <c r="G647" t="str">
        <f t="shared" si="70"/>
        <v>esik lefelé</v>
      </c>
    </row>
    <row r="648" spans="1:7">
      <c r="A648" s="5">
        <f t="shared" si="71"/>
        <v>1.6149999999999767</v>
      </c>
      <c r="B648" s="5">
        <f t="shared" si="72"/>
        <v>-0.24277623094797285</v>
      </c>
      <c r="C648" s="5">
        <f t="shared" si="73"/>
        <v>1.6149999999999767</v>
      </c>
      <c r="D648" s="5">
        <f t="shared" si="74"/>
        <v>-6.186185826194369</v>
      </c>
      <c r="E648" s="5">
        <f t="shared" si="75"/>
        <v>1.6149999999999767</v>
      </c>
      <c r="F648" s="5">
        <f t="shared" si="76"/>
        <v>4.6262490114327628</v>
      </c>
      <c r="G648" t="str">
        <f t="shared" si="70"/>
        <v>esik lefelé</v>
      </c>
    </row>
    <row r="649" spans="1:7">
      <c r="A649" s="5">
        <f t="shared" si="71"/>
        <v>1.6174999999999766</v>
      </c>
      <c r="B649" s="5">
        <f t="shared" si="72"/>
        <v>-0.24089881525522294</v>
      </c>
      <c r="C649" s="5">
        <f t="shared" si="73"/>
        <v>1.6174999999999766</v>
      </c>
      <c r="D649" s="5">
        <f t="shared" si="74"/>
        <v>-6.1867927667717391</v>
      </c>
      <c r="E649" s="5">
        <f t="shared" si="75"/>
        <v>1.6174999999999766</v>
      </c>
      <c r="F649" s="5">
        <f t="shared" si="76"/>
        <v>4.6107827881915551</v>
      </c>
      <c r="G649" t="str">
        <f t="shared" si="70"/>
        <v>esik lefelé</v>
      </c>
    </row>
    <row r="650" spans="1:7">
      <c r="A650" s="5">
        <f t="shared" si="71"/>
        <v>1.6199999999999766</v>
      </c>
      <c r="B650" s="5">
        <f t="shared" si="72"/>
        <v>-0.23903573577016779</v>
      </c>
      <c r="C650" s="5">
        <f t="shared" si="73"/>
        <v>1.6199999999999766</v>
      </c>
      <c r="D650" s="5">
        <f t="shared" si="74"/>
        <v>-6.1873950138098772</v>
      </c>
      <c r="E650" s="5">
        <f t="shared" si="75"/>
        <v>1.6199999999999766</v>
      </c>
      <c r="F650" s="5">
        <f t="shared" si="76"/>
        <v>4.5953150534658285</v>
      </c>
      <c r="G650" t="str">
        <f t="shared" si="70"/>
        <v>esik lefelé</v>
      </c>
    </row>
    <row r="651" spans="1:7">
      <c r="A651" s="5">
        <f t="shared" si="71"/>
        <v>1.6224999999999765</v>
      </c>
      <c r="B651" s="5">
        <f t="shared" si="72"/>
        <v>-0.23718688584238024</v>
      </c>
      <c r="C651" s="5">
        <f t="shared" si="73"/>
        <v>1.6224999999999765</v>
      </c>
      <c r="D651" s="5">
        <f t="shared" si="74"/>
        <v>-6.1879926031493024</v>
      </c>
      <c r="E651" s="5">
        <f t="shared" si="75"/>
        <v>1.6224999999999765</v>
      </c>
      <c r="F651" s="5">
        <f t="shared" si="76"/>
        <v>4.5798458189446292</v>
      </c>
      <c r="G651" t="str">
        <f t="shared" si="70"/>
        <v>esik lefelé</v>
      </c>
    </row>
    <row r="652" spans="1:7">
      <c r="A652" s="5">
        <f t="shared" si="71"/>
        <v>1.6249999999999765</v>
      </c>
      <c r="B652" s="5">
        <f t="shared" si="72"/>
        <v>-0.23535215957090472</v>
      </c>
      <c r="C652" s="5">
        <f t="shared" si="73"/>
        <v>1.6249999999999765</v>
      </c>
      <c r="D652" s="5">
        <f t="shared" si="74"/>
        <v>-6.1885855703639088</v>
      </c>
      <c r="E652" s="5">
        <f t="shared" si="75"/>
        <v>1.6249999999999765</v>
      </c>
      <c r="F652" s="5">
        <f t="shared" si="76"/>
        <v>4.5643750962277378</v>
      </c>
      <c r="G652" t="str">
        <f t="shared" si="70"/>
        <v>esik lefelé</v>
      </c>
    </row>
    <row r="653" spans="1:7">
      <c r="A653" s="5">
        <f t="shared" si="71"/>
        <v>1.6274999999999764</v>
      </c>
      <c r="B653" s="5">
        <f t="shared" si="72"/>
        <v>-0.23353145179968848</v>
      </c>
      <c r="C653" s="5">
        <f t="shared" si="73"/>
        <v>1.6274999999999764</v>
      </c>
      <c r="D653" s="5">
        <f t="shared" si="74"/>
        <v>-6.1891739507628358</v>
      </c>
      <c r="E653" s="5">
        <f t="shared" si="75"/>
        <v>1.6274999999999764</v>
      </c>
      <c r="F653" s="5">
        <f t="shared" si="76"/>
        <v>4.5489028968263296</v>
      </c>
      <c r="G653" t="str">
        <f t="shared" si="70"/>
        <v>esik lefelé</v>
      </c>
    </row>
    <row r="654" spans="1:7">
      <c r="A654" s="5">
        <f t="shared" si="71"/>
        <v>1.6299999999999764</v>
      </c>
      <c r="B654" s="5">
        <f t="shared" si="72"/>
        <v>-0.23172465811301812</v>
      </c>
      <c r="C654" s="5">
        <f t="shared" si="73"/>
        <v>1.6299999999999764</v>
      </c>
      <c r="D654" s="5">
        <f t="shared" si="74"/>
        <v>-6.1897577793923348</v>
      </c>
      <c r="E654" s="5">
        <f t="shared" si="75"/>
        <v>1.6299999999999764</v>
      </c>
      <c r="F654" s="5">
        <f t="shared" si="76"/>
        <v>4.5334292321636358</v>
      </c>
      <c r="G654" t="str">
        <f t="shared" si="70"/>
        <v>esik lefelé</v>
      </c>
    </row>
    <row r="655" spans="1:7">
      <c r="A655" s="5">
        <f t="shared" si="71"/>
        <v>1.6324999999999763</v>
      </c>
      <c r="B655" s="5">
        <f t="shared" si="72"/>
        <v>-0.22993167483098453</v>
      </c>
      <c r="C655" s="5">
        <f t="shared" si="73"/>
        <v>1.6324999999999763</v>
      </c>
      <c r="D655" s="5">
        <f t="shared" si="74"/>
        <v>-6.190337091037617</v>
      </c>
      <c r="E655" s="5">
        <f t="shared" si="75"/>
        <v>1.6324999999999763</v>
      </c>
      <c r="F655" s="5">
        <f t="shared" si="76"/>
        <v>4.5179541135755983</v>
      </c>
      <c r="G655" t="str">
        <f t="shared" si="70"/>
        <v>esik lefelé</v>
      </c>
    </row>
    <row r="656" spans="1:7">
      <c r="A656" s="5">
        <f t="shared" si="71"/>
        <v>1.6349999999999763</v>
      </c>
      <c r="B656" s="5">
        <f t="shared" si="72"/>
        <v>-0.2281523990049461</v>
      </c>
      <c r="C656" s="5">
        <f t="shared" si="73"/>
        <v>1.6349999999999763</v>
      </c>
      <c r="D656" s="5">
        <f t="shared" si="74"/>
        <v>-6.1909119202246945</v>
      </c>
      <c r="E656" s="5">
        <f t="shared" si="75"/>
        <v>1.6349999999999763</v>
      </c>
      <c r="F656" s="5">
        <f t="shared" si="76"/>
        <v>4.5024775523115208</v>
      </c>
      <c r="G656" t="str">
        <f t="shared" si="70"/>
        <v>esik lefelé</v>
      </c>
    </row>
    <row r="657" spans="1:7">
      <c r="A657" s="5">
        <f t="shared" si="71"/>
        <v>1.6374999999999762</v>
      </c>
      <c r="B657" s="5">
        <f t="shared" si="72"/>
        <v>-0.22638672841304164</v>
      </c>
      <c r="C657" s="5">
        <f t="shared" si="73"/>
        <v>1.6374999999999762</v>
      </c>
      <c r="D657" s="5">
        <f t="shared" si="74"/>
        <v>-6.1914823012222069</v>
      </c>
      <c r="E657" s="5">
        <f t="shared" si="75"/>
        <v>1.6374999999999762</v>
      </c>
      <c r="F657" s="5">
        <f t="shared" si="76"/>
        <v>4.4869995595347119</v>
      </c>
      <c r="G657" t="str">
        <f t="shared" si="70"/>
        <v>esik lefelé</v>
      </c>
    </row>
    <row r="658" spans="1:7">
      <c r="A658" s="5">
        <f t="shared" si="71"/>
        <v>1.6399999999999761</v>
      </c>
      <c r="B658" s="5">
        <f t="shared" si="72"/>
        <v>-0.2246345615556784</v>
      </c>
      <c r="C658" s="5">
        <f t="shared" si="73"/>
        <v>1.6399999999999761</v>
      </c>
      <c r="D658" s="5">
        <f t="shared" si="74"/>
        <v>-6.1920482680432398</v>
      </c>
      <c r="E658" s="5">
        <f t="shared" si="75"/>
        <v>1.6399999999999761</v>
      </c>
      <c r="F658" s="5">
        <f t="shared" si="76"/>
        <v>4.4715201463231304</v>
      </c>
      <c r="G658" t="str">
        <f t="shared" si="70"/>
        <v>esik lefelé</v>
      </c>
    </row>
    <row r="659" spans="1:7">
      <c r="A659" s="5">
        <f t="shared" si="71"/>
        <v>1.6424999999999761</v>
      </c>
      <c r="B659" s="5">
        <f t="shared" si="72"/>
        <v>-0.22289579765107703</v>
      </c>
      <c r="C659" s="5">
        <f t="shared" si="73"/>
        <v>1.6424999999999761</v>
      </c>
      <c r="D659" s="5">
        <f t="shared" si="74"/>
        <v>-6.1926098544471291</v>
      </c>
      <c r="E659" s="5">
        <f t="shared" si="75"/>
        <v>1.6424999999999761</v>
      </c>
      <c r="F659" s="5">
        <f t="shared" si="76"/>
        <v>4.4560393236700175</v>
      </c>
      <c r="G659" t="str">
        <f t="shared" si="70"/>
        <v>esik lefelé</v>
      </c>
    </row>
    <row r="660" spans="1:7">
      <c r="A660" s="5">
        <f t="shared" si="71"/>
        <v>1.644999999999976</v>
      </c>
      <c r="B660" s="5">
        <f t="shared" si="72"/>
        <v>-0.22117033663080399</v>
      </c>
      <c r="C660" s="5">
        <f t="shared" si="73"/>
        <v>1.644999999999976</v>
      </c>
      <c r="D660" s="5">
        <f t="shared" si="74"/>
        <v>-6.1931670939412564</v>
      </c>
      <c r="E660" s="5">
        <f t="shared" si="75"/>
        <v>1.644999999999976</v>
      </c>
      <c r="F660" s="5">
        <f t="shared" si="76"/>
        <v>4.4405571024845321</v>
      </c>
      <c r="G660" t="str">
        <f t="shared" si="70"/>
        <v>esik lefelé</v>
      </c>
    </row>
    <row r="661" spans="1:7">
      <c r="A661" s="5">
        <f t="shared" si="71"/>
        <v>1.647499999999976</v>
      </c>
      <c r="B661" s="5">
        <f t="shared" si="72"/>
        <v>-0.21945807913533599</v>
      </c>
      <c r="C661" s="5">
        <f t="shared" si="73"/>
        <v>1.647499999999976</v>
      </c>
      <c r="D661" s="5">
        <f t="shared" si="74"/>
        <v>-6.193720019782833</v>
      </c>
      <c r="E661" s="5">
        <f t="shared" si="75"/>
        <v>1.647499999999976</v>
      </c>
      <c r="F661" s="5">
        <f t="shared" si="76"/>
        <v>4.425073493592377</v>
      </c>
      <c r="G661" t="str">
        <f t="shared" si="70"/>
        <v>esik lefelé</v>
      </c>
    </row>
    <row r="662" spans="1:7">
      <c r="A662" s="5">
        <f t="shared" si="71"/>
        <v>1.6499999999999759</v>
      </c>
      <c r="B662" s="5">
        <f t="shared" si="72"/>
        <v>-0.21775892650964224</v>
      </c>
      <c r="C662" s="5">
        <f t="shared" si="73"/>
        <v>1.6499999999999759</v>
      </c>
      <c r="D662" s="5">
        <f t="shared" si="74"/>
        <v>-6.1942686649806715</v>
      </c>
      <c r="E662" s="5">
        <f t="shared" si="75"/>
        <v>1.6499999999999759</v>
      </c>
      <c r="F662" s="5">
        <f t="shared" si="76"/>
        <v>4.409588507736423</v>
      </c>
      <c r="G662" t="str">
        <f t="shared" si="70"/>
        <v>esik lefelé</v>
      </c>
    </row>
    <row r="663" spans="1:7">
      <c r="A663" s="5">
        <f t="shared" si="71"/>
        <v>1.6524999999999759</v>
      </c>
      <c r="B663" s="5">
        <f t="shared" si="72"/>
        <v>-0.21607278079878611</v>
      </c>
      <c r="C663" s="5">
        <f t="shared" si="73"/>
        <v>1.6524999999999759</v>
      </c>
      <c r="D663" s="5">
        <f t="shared" si="74"/>
        <v>-6.1948130622969453</v>
      </c>
      <c r="E663" s="5">
        <f t="shared" si="75"/>
        <v>1.6524999999999759</v>
      </c>
      <c r="F663" s="5">
        <f t="shared" si="76"/>
        <v>4.3941021555773263</v>
      </c>
      <c r="G663" t="str">
        <f t="shared" si="70"/>
        <v>esik lefelé</v>
      </c>
    </row>
    <row r="664" spans="1:7">
      <c r="A664" s="5">
        <f t="shared" si="71"/>
        <v>1.6549999999999758</v>
      </c>
      <c r="B664" s="5">
        <f t="shared" si="72"/>
        <v>-0.21439954474352874</v>
      </c>
      <c r="C664" s="5">
        <f t="shared" si="73"/>
        <v>1.6549999999999758</v>
      </c>
      <c r="D664" s="5">
        <f t="shared" si="74"/>
        <v>-6.1953532442489418</v>
      </c>
      <c r="E664" s="5">
        <f t="shared" si="75"/>
        <v>1.6549999999999758</v>
      </c>
      <c r="F664" s="5">
        <f t="shared" si="76"/>
        <v>4.3786144476941438</v>
      </c>
      <c r="G664" t="str">
        <f t="shared" si="70"/>
        <v>esik lefelé</v>
      </c>
    </row>
    <row r="665" spans="1:7">
      <c r="A665" s="5">
        <f t="shared" si="71"/>
        <v>1.6574999999999758</v>
      </c>
      <c r="B665" s="5">
        <f t="shared" si="72"/>
        <v>-0.21273912177596621</v>
      </c>
      <c r="C665" s="5">
        <f t="shared" si="73"/>
        <v>1.6574999999999758</v>
      </c>
      <c r="D665" s="5">
        <f t="shared" si="74"/>
        <v>-6.195889243110801</v>
      </c>
      <c r="E665" s="5">
        <f t="shared" si="75"/>
        <v>1.6574999999999758</v>
      </c>
      <c r="F665" s="5">
        <f t="shared" si="76"/>
        <v>4.3631253945849444</v>
      </c>
      <c r="G665" t="str">
        <f t="shared" si="70"/>
        <v>esik lefelé</v>
      </c>
    </row>
    <row r="666" spans="1:7">
      <c r="A666" s="5">
        <f t="shared" si="71"/>
        <v>1.6599999999999757</v>
      </c>
      <c r="B666" s="5">
        <f t="shared" si="72"/>
        <v>-0.21109141601519532</v>
      </c>
      <c r="C666" s="5">
        <f t="shared" si="73"/>
        <v>1.6599999999999757</v>
      </c>
      <c r="D666" s="5">
        <f t="shared" si="74"/>
        <v>-6.1964210909152406</v>
      </c>
      <c r="E666" s="5">
        <f t="shared" si="75"/>
        <v>1.6599999999999757</v>
      </c>
      <c r="F666" s="5">
        <f t="shared" si="76"/>
        <v>4.3476350066674119</v>
      </c>
      <c r="G666" t="str">
        <f t="shared" si="70"/>
        <v>esik lefelé</v>
      </c>
    </row>
    <row r="667" spans="1:7">
      <c r="A667" s="5">
        <f t="shared" si="71"/>
        <v>1.6624999999999757</v>
      </c>
      <c r="B667" s="5">
        <f t="shared" si="72"/>
        <v>-0.2094563322629579</v>
      </c>
      <c r="C667" s="5">
        <f t="shared" si="73"/>
        <v>1.6624999999999757</v>
      </c>
      <c r="D667" s="5">
        <f t="shared" si="74"/>
        <v>-6.1969488194552786</v>
      </c>
      <c r="E667" s="5">
        <f t="shared" si="75"/>
        <v>1.6624999999999757</v>
      </c>
      <c r="F667" s="5">
        <f t="shared" si="76"/>
        <v>4.3321432942794491</v>
      </c>
      <c r="G667" t="str">
        <f t="shared" si="70"/>
        <v>esik lefelé</v>
      </c>
    </row>
    <row r="668" spans="1:7">
      <c r="A668" s="5">
        <f t="shared" si="71"/>
        <v>1.6649999999999756</v>
      </c>
      <c r="B668" s="5">
        <f t="shared" si="72"/>
        <v>-0.20783377599934738</v>
      </c>
      <c r="C668" s="5">
        <f t="shared" si="73"/>
        <v>1.6649999999999756</v>
      </c>
      <c r="D668" s="5">
        <f t="shared" si="74"/>
        <v>-6.1974724602859359</v>
      </c>
      <c r="E668" s="5">
        <f t="shared" si="75"/>
        <v>1.6649999999999756</v>
      </c>
      <c r="F668" s="5">
        <f t="shared" si="76"/>
        <v>4.3166502676797727</v>
      </c>
      <c r="G668" t="str">
        <f t="shared" si="70"/>
        <v>esik lefelé</v>
      </c>
    </row>
    <row r="669" spans="1:7">
      <c r="A669" s="5">
        <f t="shared" si="71"/>
        <v>1.6674999999999756</v>
      </c>
      <c r="B669" s="5">
        <f t="shared" si="72"/>
        <v>-0.20622365337850823</v>
      </c>
      <c r="C669" s="5">
        <f t="shared" si="73"/>
        <v>1.6674999999999756</v>
      </c>
      <c r="D669" s="5">
        <f t="shared" si="74"/>
        <v>-6.1979920447259342</v>
      </c>
      <c r="E669" s="5">
        <f t="shared" si="75"/>
        <v>1.6674999999999756</v>
      </c>
      <c r="F669" s="5">
        <f t="shared" si="76"/>
        <v>4.3011559370485077</v>
      </c>
      <c r="G669" t="str">
        <f t="shared" si="70"/>
        <v>esik lefelé</v>
      </c>
    </row>
    <row r="670" spans="1:7">
      <c r="A670" s="5">
        <f t="shared" si="71"/>
        <v>1.6699999999999755</v>
      </c>
      <c r="B670" s="5">
        <f t="shared" si="72"/>
        <v>-0.20462587122436027</v>
      </c>
      <c r="C670" s="5">
        <f t="shared" si="73"/>
        <v>1.6699999999999755</v>
      </c>
      <c r="D670" s="5">
        <f t="shared" si="74"/>
        <v>-6.1985076038593805</v>
      </c>
      <c r="E670" s="5">
        <f t="shared" si="75"/>
        <v>1.6699999999999755</v>
      </c>
      <c r="F670" s="5">
        <f t="shared" si="76"/>
        <v>4.2856603124877761</v>
      </c>
      <c r="G670" t="str">
        <f t="shared" si="70"/>
        <v>esik lefelé</v>
      </c>
    </row>
    <row r="671" spans="1:7">
      <c r="A671" s="5">
        <f t="shared" si="71"/>
        <v>1.6724999999999755</v>
      </c>
      <c r="B671" s="5">
        <f t="shared" si="72"/>
        <v>-0.2030403370263425</v>
      </c>
      <c r="C671" s="5">
        <f t="shared" si="73"/>
        <v>1.6724999999999755</v>
      </c>
      <c r="D671" s="5">
        <f t="shared" si="74"/>
        <v>-6.1990191685374416</v>
      </c>
      <c r="E671" s="5">
        <f t="shared" si="75"/>
        <v>1.6724999999999755</v>
      </c>
      <c r="F671" s="5">
        <f t="shared" si="76"/>
        <v>4.2701634040222798</v>
      </c>
      <c r="G671" t="str">
        <f t="shared" si="70"/>
        <v>esik lefelé</v>
      </c>
    </row>
    <row r="672" spans="1:7">
      <c r="A672" s="5">
        <f t="shared" si="71"/>
        <v>1.6749999999999754</v>
      </c>
      <c r="B672" s="5">
        <f t="shared" si="72"/>
        <v>-0.20146695893517297</v>
      </c>
      <c r="C672" s="5">
        <f t="shared" si="73"/>
        <v>1.6749999999999754</v>
      </c>
      <c r="D672" s="5">
        <f t="shared" si="74"/>
        <v>-6.1995267693800074</v>
      </c>
      <c r="E672" s="5">
        <f t="shared" si="75"/>
        <v>1.6749999999999754</v>
      </c>
      <c r="F672" s="5">
        <f t="shared" si="76"/>
        <v>4.2546652215998826</v>
      </c>
      <c r="G672" t="str">
        <f t="shared" si="70"/>
        <v>esik lefelé</v>
      </c>
    </row>
    <row r="673" spans="1:7">
      <c r="A673" s="5">
        <f t="shared" si="71"/>
        <v>1.6774999999999753</v>
      </c>
      <c r="B673" s="5">
        <f t="shared" si="72"/>
        <v>-0.19990564575863168</v>
      </c>
      <c r="C673" s="5">
        <f t="shared" si="73"/>
        <v>1.6774999999999753</v>
      </c>
      <c r="D673" s="5">
        <f t="shared" si="74"/>
        <v>-6.2000304367773449</v>
      </c>
      <c r="E673" s="5">
        <f t="shared" si="75"/>
        <v>1.6774999999999753</v>
      </c>
      <c r="F673" s="5">
        <f t="shared" si="76"/>
        <v>4.2391657750921858</v>
      </c>
      <c r="G673" t="str">
        <f t="shared" si="70"/>
        <v>esik lefelé</v>
      </c>
    </row>
    <row r="674" spans="1:7">
      <c r="A674" s="5">
        <f t="shared" si="71"/>
        <v>1.6799999999999753</v>
      </c>
      <c r="B674" s="5">
        <f t="shared" si="72"/>
        <v>-0.19835630695735595</v>
      </c>
      <c r="C674" s="5">
        <f t="shared" si="73"/>
        <v>1.6799999999999753</v>
      </c>
      <c r="D674" s="5">
        <f t="shared" si="74"/>
        <v>-6.2005302008917411</v>
      </c>
      <c r="E674" s="5">
        <f t="shared" si="75"/>
        <v>1.6799999999999753</v>
      </c>
      <c r="F674" s="5">
        <f t="shared" si="76"/>
        <v>4.2236650742950994</v>
      </c>
      <c r="G674" t="str">
        <f t="shared" si="70"/>
        <v>esik lefelé</v>
      </c>
    </row>
    <row r="675" spans="1:7">
      <c r="A675" s="5">
        <f t="shared" si="71"/>
        <v>1.6824999999999752</v>
      </c>
      <c r="B675" s="5">
        <f t="shared" si="72"/>
        <v>-0.19681885264066068</v>
      </c>
      <c r="C675" s="5">
        <f t="shared" si="73"/>
        <v>1.6824999999999752</v>
      </c>
      <c r="D675" s="5">
        <f t="shared" si="74"/>
        <v>-6.2010260916591342</v>
      </c>
      <c r="E675" s="5">
        <f t="shared" si="75"/>
        <v>1.6824999999999752</v>
      </c>
      <c r="F675" s="5">
        <f t="shared" si="76"/>
        <v>4.208163128929411</v>
      </c>
      <c r="G675" t="str">
        <f t="shared" si="70"/>
        <v>esik lefelé</v>
      </c>
    </row>
    <row r="676" spans="1:7">
      <c r="A676" s="5">
        <f t="shared" si="71"/>
        <v>1.6849999999999752</v>
      </c>
      <c r="B676" s="5">
        <f t="shared" si="72"/>
        <v>-0.19529319356237451</v>
      </c>
      <c r="C676" s="5">
        <f t="shared" si="73"/>
        <v>1.6849999999999752</v>
      </c>
      <c r="D676" s="5">
        <f t="shared" si="74"/>
        <v>-6.2015181387907354</v>
      </c>
      <c r="E676" s="5">
        <f t="shared" si="75"/>
        <v>1.6849999999999752</v>
      </c>
      <c r="F676" s="5">
        <f t="shared" si="76"/>
        <v>4.1926599486413485</v>
      </c>
      <c r="G676" t="str">
        <f t="shared" si="70"/>
        <v>esik lefelé</v>
      </c>
    </row>
    <row r="677" spans="1:7">
      <c r="A677" s="5">
        <f t="shared" si="71"/>
        <v>1.6874999999999751</v>
      </c>
      <c r="B677" s="5">
        <f t="shared" si="72"/>
        <v>-0.19377924111668854</v>
      </c>
      <c r="C677" s="5">
        <f t="shared" si="73"/>
        <v>1.6874999999999751</v>
      </c>
      <c r="D677" s="5">
        <f t="shared" si="74"/>
        <v>-6.2020063717746412</v>
      </c>
      <c r="E677" s="5">
        <f t="shared" si="75"/>
        <v>1.6874999999999751</v>
      </c>
      <c r="F677" s="5">
        <f t="shared" si="76"/>
        <v>4.177155543003142</v>
      </c>
      <c r="G677" t="str">
        <f t="shared" si="70"/>
        <v>esik lefelé</v>
      </c>
    </row>
    <row r="678" spans="1:7">
      <c r="A678" s="5">
        <f t="shared" si="71"/>
        <v>1.6899999999999751</v>
      </c>
      <c r="B678" s="5">
        <f t="shared" si="72"/>
        <v>-0.19227690733404401</v>
      </c>
      <c r="C678" s="5">
        <f t="shared" si="73"/>
        <v>1.6899999999999751</v>
      </c>
      <c r="D678" s="5">
        <f t="shared" si="74"/>
        <v>-6.2024908198774327</v>
      </c>
      <c r="E678" s="5">
        <f t="shared" si="75"/>
        <v>1.6899999999999751</v>
      </c>
      <c r="F678" s="5">
        <f t="shared" si="76"/>
        <v>4.1616499215135772</v>
      </c>
      <c r="G678" t="str">
        <f t="shared" si="70"/>
        <v>esik lefelé</v>
      </c>
    </row>
    <row r="679" spans="1:7">
      <c r="A679" s="5">
        <f t="shared" si="71"/>
        <v>1.692499999999975</v>
      </c>
      <c r="B679" s="5">
        <f t="shared" si="72"/>
        <v>-0.19078610487701297</v>
      </c>
      <c r="C679" s="5">
        <f t="shared" si="73"/>
        <v>1.692499999999975</v>
      </c>
      <c r="D679" s="5">
        <f t="shared" si="74"/>
        <v>-6.2029715121457674</v>
      </c>
      <c r="E679" s="5">
        <f t="shared" si="75"/>
        <v>1.692499999999975</v>
      </c>
      <c r="F679" s="5">
        <f t="shared" si="76"/>
        <v>4.1461430935985479</v>
      </c>
      <c r="G679" t="str">
        <f t="shared" si="70"/>
        <v>esik lefelé</v>
      </c>
    </row>
    <row r="680" spans="1:7">
      <c r="A680" s="5">
        <f t="shared" si="71"/>
        <v>1.694999999999975</v>
      </c>
      <c r="B680" s="5">
        <f t="shared" si="72"/>
        <v>-0.18930674703621619</v>
      </c>
      <c r="C680" s="5">
        <f t="shared" si="73"/>
        <v>1.694999999999975</v>
      </c>
      <c r="D680" s="5">
        <f t="shared" si="74"/>
        <v>-6.2034484774079601</v>
      </c>
      <c r="E680" s="5">
        <f t="shared" si="75"/>
        <v>1.694999999999975</v>
      </c>
      <c r="F680" s="5">
        <f t="shared" si="76"/>
        <v>4.130635068611606</v>
      </c>
      <c r="G680" t="str">
        <f t="shared" si="70"/>
        <v>esik lefelé</v>
      </c>
    </row>
    <row r="681" spans="1:7">
      <c r="A681" s="5">
        <f t="shared" si="71"/>
        <v>1.6974999999999749</v>
      </c>
      <c r="B681" s="5">
        <f t="shared" si="72"/>
        <v>-0.18783874772625175</v>
      </c>
      <c r="C681" s="5">
        <f t="shared" si="73"/>
        <v>1.6974999999999749</v>
      </c>
      <c r="D681" s="5">
        <f t="shared" si="74"/>
        <v>-6.2039217442755508</v>
      </c>
      <c r="E681" s="5">
        <f t="shared" si="75"/>
        <v>1.6974999999999749</v>
      </c>
      <c r="F681" s="5">
        <f t="shared" si="76"/>
        <v>4.1151258558345019</v>
      </c>
      <c r="G681" t="str">
        <f t="shared" si="70"/>
        <v>esik lefelé</v>
      </c>
    </row>
    <row r="682" spans="1:7">
      <c r="A682" s="5">
        <f t="shared" si="71"/>
        <v>1.6999999999999749</v>
      </c>
      <c r="B682" s="5">
        <f t="shared" si="72"/>
        <v>-0.18638202148165206</v>
      </c>
      <c r="C682" s="5">
        <f t="shared" si="73"/>
        <v>1.6999999999999749</v>
      </c>
      <c r="D682" s="5">
        <f t="shared" si="74"/>
        <v>-6.2043913411448663</v>
      </c>
      <c r="E682" s="5">
        <f t="shared" si="75"/>
        <v>1.6999999999999749</v>
      </c>
      <c r="F682" s="5">
        <f t="shared" si="76"/>
        <v>4.0996154644777265</v>
      </c>
      <c r="G682" t="str">
        <f t="shared" si="70"/>
        <v>esik lefelé</v>
      </c>
    </row>
    <row r="683" spans="1:7">
      <c r="A683" s="5">
        <f t="shared" si="71"/>
        <v>1.7024999999999748</v>
      </c>
      <c r="B683" s="5">
        <f t="shared" si="72"/>
        <v>-0.18493648345284264</v>
      </c>
      <c r="C683" s="5">
        <f t="shared" si="73"/>
        <v>1.7024999999999748</v>
      </c>
      <c r="D683" s="5">
        <f t="shared" si="74"/>
        <v>-6.2048572961985702</v>
      </c>
      <c r="E683" s="5">
        <f t="shared" si="75"/>
        <v>1.7024999999999748</v>
      </c>
      <c r="F683" s="5">
        <f t="shared" si="76"/>
        <v>4.0841039036810471</v>
      </c>
      <c r="G683" t="str">
        <f t="shared" si="70"/>
        <v>esik lefelé</v>
      </c>
    </row>
    <row r="684" spans="1:7">
      <c r="A684" s="5">
        <f t="shared" si="71"/>
        <v>1.7049999999999748</v>
      </c>
      <c r="B684" s="5">
        <f t="shared" si="72"/>
        <v>-0.18350204940213821</v>
      </c>
      <c r="C684" s="5">
        <f t="shared" si="73"/>
        <v>1.7049999999999748</v>
      </c>
      <c r="D684" s="5">
        <f t="shared" si="74"/>
        <v>-6.2053196374072019</v>
      </c>
      <c r="E684" s="5">
        <f t="shared" si="75"/>
        <v>1.7049999999999748</v>
      </c>
      <c r="F684" s="5">
        <f t="shared" si="76"/>
        <v>4.06859118251404</v>
      </c>
      <c r="G684" t="str">
        <f t="shared" si="70"/>
        <v>esik lefelé</v>
      </c>
    </row>
    <row r="685" spans="1:7">
      <c r="A685" s="5">
        <f t="shared" si="71"/>
        <v>1.7074999999999747</v>
      </c>
      <c r="B685" s="5">
        <f t="shared" si="72"/>
        <v>-0.18207863569974947</v>
      </c>
      <c r="C685" s="5">
        <f t="shared" si="73"/>
        <v>1.7074999999999747</v>
      </c>
      <c r="D685" s="5">
        <f t="shared" si="74"/>
        <v>-6.2057783925307071</v>
      </c>
      <c r="E685" s="5">
        <f t="shared" si="75"/>
        <v>1.7074999999999747</v>
      </c>
      <c r="F685" s="5">
        <f t="shared" si="76"/>
        <v>4.0530773099766177</v>
      </c>
      <c r="G685" t="str">
        <f t="shared" si="70"/>
        <v>esik lefelé</v>
      </c>
    </row>
    <row r="686" spans="1:7">
      <c r="A686" s="5">
        <f t="shared" si="71"/>
        <v>1.7099999999999747</v>
      </c>
      <c r="B686" s="5">
        <f t="shared" si="72"/>
        <v>-0.18066615931980579</v>
      </c>
      <c r="C686" s="5">
        <f t="shared" si="73"/>
        <v>1.7099999999999747</v>
      </c>
      <c r="D686" s="5">
        <f t="shared" si="74"/>
        <v>-6.2062335891199565</v>
      </c>
      <c r="E686" s="5">
        <f t="shared" si="75"/>
        <v>1.7099999999999747</v>
      </c>
      <c r="F686" s="5">
        <f t="shared" si="76"/>
        <v>4.037562294999554</v>
      </c>
      <c r="G686" t="str">
        <f t="shared" si="70"/>
        <v>esik lefelé</v>
      </c>
    </row>
    <row r="687" spans="1:7">
      <c r="A687" s="5">
        <f t="shared" si="71"/>
        <v>1.7124999999999746</v>
      </c>
      <c r="B687" s="5">
        <f t="shared" si="72"/>
        <v>-0.17926453783641527</v>
      </c>
      <c r="C687" s="5">
        <f t="shared" si="73"/>
        <v>1.7124999999999746</v>
      </c>
      <c r="D687" s="5">
        <f t="shared" si="74"/>
        <v>-6.2066852545182556</v>
      </c>
      <c r="E687" s="5">
        <f t="shared" si="75"/>
        <v>1.7124999999999746</v>
      </c>
      <c r="F687" s="5">
        <f t="shared" si="76"/>
        <v>4.0220461464450059</v>
      </c>
      <c r="G687" t="str">
        <f t="shared" si="70"/>
        <v>esik lefelé</v>
      </c>
    </row>
    <row r="688" spans="1:7">
      <c r="A688" s="5">
        <f t="shared" si="71"/>
        <v>1.7149999999999745</v>
      </c>
      <c r="B688" s="5">
        <f t="shared" si="72"/>
        <v>-0.17787368941970705</v>
      </c>
      <c r="C688" s="5">
        <f t="shared" si="73"/>
        <v>1.7149999999999745</v>
      </c>
      <c r="D688" s="5">
        <f t="shared" si="74"/>
        <v>-6.2071334158628471</v>
      </c>
      <c r="E688" s="5">
        <f t="shared" si="75"/>
        <v>1.7149999999999745</v>
      </c>
      <c r="F688" s="5">
        <f t="shared" si="76"/>
        <v>4.0065288731070297</v>
      </c>
      <c r="G688" t="str">
        <f t="shared" si="70"/>
        <v>esik lefelé</v>
      </c>
    </row>
    <row r="689" spans="1:7">
      <c r="A689" s="5">
        <f t="shared" si="71"/>
        <v>1.7174999999999745</v>
      </c>
      <c r="B689" s="5">
        <f t="shared" si="72"/>
        <v>-0.17649353283194102</v>
      </c>
      <c r="C689" s="5">
        <f t="shared" si="73"/>
        <v>1.7174999999999745</v>
      </c>
      <c r="D689" s="5">
        <f t="shared" si="74"/>
        <v>-6.2075781000863968</v>
      </c>
      <c r="E689" s="5">
        <f t="shared" si="75"/>
        <v>1.7174999999999745</v>
      </c>
      <c r="F689" s="5">
        <f t="shared" si="76"/>
        <v>3.9910104837120932</v>
      </c>
      <c r="G689" t="str">
        <f t="shared" ref="G689:G752" si="77">IF(F689&lt;=0,"földet ért","esik lefelé")</f>
        <v>esik lefelé</v>
      </c>
    </row>
    <row r="690" spans="1:7">
      <c r="A690" s="5">
        <f t="shared" si="71"/>
        <v>1.7199999999999744</v>
      </c>
      <c r="B690" s="5">
        <f t="shared" si="72"/>
        <v>-0.17512398742359814</v>
      </c>
      <c r="C690" s="5">
        <f t="shared" si="73"/>
        <v>1.7199999999999744</v>
      </c>
      <c r="D690" s="5">
        <f t="shared" si="74"/>
        <v>-6.208019333918477</v>
      </c>
      <c r="E690" s="5">
        <f t="shared" si="75"/>
        <v>1.7199999999999744</v>
      </c>
      <c r="F690" s="5">
        <f t="shared" si="76"/>
        <v>3.9754909869195871</v>
      </c>
      <c r="G690" t="str">
        <f t="shared" si="77"/>
        <v>esik lefelé</v>
      </c>
    </row>
    <row r="691" spans="1:7">
      <c r="A691" s="5">
        <f t="shared" si="71"/>
        <v>1.7224999999999744</v>
      </c>
      <c r="B691" s="5">
        <f t="shared" si="72"/>
        <v>-0.17376497312950789</v>
      </c>
      <c r="C691" s="5">
        <f t="shared" si="73"/>
        <v>1.7224999999999744</v>
      </c>
      <c r="D691" s="5">
        <f t="shared" si="74"/>
        <v>-6.2084571438870357</v>
      </c>
      <c r="E691" s="5">
        <f t="shared" si="75"/>
        <v>1.7224999999999744</v>
      </c>
      <c r="F691" s="5">
        <f t="shared" si="76"/>
        <v>3.9599703913223303</v>
      </c>
      <c r="G691" t="str">
        <f t="shared" si="77"/>
        <v>esik lefelé</v>
      </c>
    </row>
    <row r="692" spans="1:7">
      <c r="A692" s="5">
        <f t="shared" si="71"/>
        <v>1.7249999999999743</v>
      </c>
      <c r="B692" s="5">
        <f t="shared" si="72"/>
        <v>-0.17241641046498835</v>
      </c>
      <c r="C692" s="5">
        <f t="shared" si="73"/>
        <v>1.7249999999999743</v>
      </c>
      <c r="D692" s="5">
        <f t="shared" si="74"/>
        <v>-6.2088915563198599</v>
      </c>
      <c r="E692" s="5">
        <f t="shared" si="75"/>
        <v>1.7249999999999743</v>
      </c>
      <c r="F692" s="5">
        <f t="shared" si="76"/>
        <v>3.9444487054470718</v>
      </c>
      <c r="G692" t="str">
        <f t="shared" si="77"/>
        <v>esik lefelé</v>
      </c>
    </row>
    <row r="693" spans="1:7">
      <c r="A693" s="5">
        <f t="shared" si="71"/>
        <v>1.7274999999999743</v>
      </c>
      <c r="B693" s="5">
        <f t="shared" si="72"/>
        <v>-0.17107822052201094</v>
      </c>
      <c r="C693" s="5">
        <f t="shared" si="73"/>
        <v>1.7274999999999743</v>
      </c>
      <c r="D693" s="5">
        <f t="shared" si="74"/>
        <v>-6.2093225973460227</v>
      </c>
      <c r="E693" s="5">
        <f t="shared" si="75"/>
        <v>1.7274999999999743</v>
      </c>
      <c r="F693" s="5">
        <f t="shared" si="76"/>
        <v>3.9289259377549897</v>
      </c>
      <c r="G693" t="str">
        <f t="shared" si="77"/>
        <v>esik lefelé</v>
      </c>
    </row>
    <row r="694" spans="1:7">
      <c r="A694" s="5">
        <f t="shared" si="71"/>
        <v>1.7299999999999742</v>
      </c>
      <c r="B694" s="5">
        <f t="shared" si="72"/>
        <v>-0.16975032496539022</v>
      </c>
      <c r="C694" s="5">
        <f t="shared" si="73"/>
        <v>1.7299999999999742</v>
      </c>
      <c r="D694" s="5">
        <f t="shared" si="74"/>
        <v>-6.2097502928973274</v>
      </c>
      <c r="E694" s="5">
        <f t="shared" si="75"/>
        <v>1.7299999999999742</v>
      </c>
      <c r="F694" s="5">
        <f t="shared" si="76"/>
        <v>3.9134020966421854</v>
      </c>
      <c r="G694" t="str">
        <f t="shared" si="77"/>
        <v>esik lefelé</v>
      </c>
    </row>
    <row r="695" spans="1:7">
      <c r="A695" s="5">
        <f t="shared" si="71"/>
        <v>1.7324999999999742</v>
      </c>
      <c r="B695" s="5">
        <f t="shared" si="72"/>
        <v>-0.16843264602896468</v>
      </c>
      <c r="C695" s="5">
        <f t="shared" si="73"/>
        <v>1.7324999999999742</v>
      </c>
      <c r="D695" s="5">
        <f t="shared" si="74"/>
        <v>-6.2101746687097412</v>
      </c>
      <c r="E695" s="5">
        <f t="shared" si="75"/>
        <v>1.7324999999999742</v>
      </c>
      <c r="F695" s="5">
        <f t="shared" si="76"/>
        <v>3.8978771904401768</v>
      </c>
      <c r="G695" t="str">
        <f t="shared" si="77"/>
        <v>esik lefelé</v>
      </c>
    </row>
    <row r="696" spans="1:7">
      <c r="A696" s="5">
        <f t="shared" si="71"/>
        <v>1.7349999999999741</v>
      </c>
      <c r="B696" s="5">
        <f t="shared" si="72"/>
        <v>-0.16712510651184154</v>
      </c>
      <c r="C696" s="5">
        <f t="shared" si="73"/>
        <v>1.7349999999999741</v>
      </c>
      <c r="D696" s="5">
        <f t="shared" si="74"/>
        <v>-6.2105957503248135</v>
      </c>
      <c r="E696" s="5">
        <f t="shared" si="75"/>
        <v>1.7349999999999741</v>
      </c>
      <c r="F696" s="5">
        <f t="shared" si="76"/>
        <v>3.8823512274163834</v>
      </c>
      <c r="G696" t="str">
        <f t="shared" si="77"/>
        <v>esik lefelé</v>
      </c>
    </row>
    <row r="697" spans="1:7">
      <c r="A697" s="5">
        <f t="shared" si="71"/>
        <v>1.7374999999999741</v>
      </c>
      <c r="B697" s="5">
        <f t="shared" si="72"/>
        <v>-0.16582762977462195</v>
      </c>
      <c r="C697" s="5">
        <f t="shared" si="73"/>
        <v>1.7374999999999741</v>
      </c>
      <c r="D697" s="5">
        <f t="shared" si="74"/>
        <v>-6.2110135630910932</v>
      </c>
      <c r="E697" s="5">
        <f t="shared" si="75"/>
        <v>1.7374999999999741</v>
      </c>
      <c r="F697" s="5">
        <f t="shared" si="76"/>
        <v>3.8668242157746135</v>
      </c>
      <c r="G697" t="str">
        <f t="shared" si="77"/>
        <v>esik lefelé</v>
      </c>
    </row>
    <row r="698" spans="1:7">
      <c r="A698" s="5">
        <f t="shared" si="71"/>
        <v>1.739999999999974</v>
      </c>
      <c r="B698" s="5">
        <f t="shared" si="72"/>
        <v>-0.16454013973566006</v>
      </c>
      <c r="C698" s="5">
        <f t="shared" si="73"/>
        <v>1.739999999999974</v>
      </c>
      <c r="D698" s="5">
        <f t="shared" si="74"/>
        <v>-6.2114281321655298</v>
      </c>
      <c r="E698" s="5">
        <f t="shared" si="75"/>
        <v>1.739999999999974</v>
      </c>
      <c r="F698" s="5">
        <f t="shared" si="76"/>
        <v>3.8512961636555429</v>
      </c>
      <c r="G698" t="str">
        <f t="shared" si="77"/>
        <v>esik lefelé</v>
      </c>
    </row>
    <row r="699" spans="1:7">
      <c r="A699" s="5">
        <f t="shared" si="71"/>
        <v>1.742499999999974</v>
      </c>
      <c r="B699" s="5">
        <f t="shared" si="72"/>
        <v>-0.16326256086735036</v>
      </c>
      <c r="C699" s="5">
        <f t="shared" si="73"/>
        <v>1.742499999999974</v>
      </c>
      <c r="D699" s="5">
        <f t="shared" si="74"/>
        <v>-6.2118394825148693</v>
      </c>
      <c r="E699" s="5">
        <f t="shared" si="75"/>
        <v>1.742499999999974</v>
      </c>
      <c r="F699" s="5">
        <f t="shared" si="76"/>
        <v>3.8357670791371925</v>
      </c>
      <c r="G699" t="str">
        <f t="shared" si="77"/>
        <v>esik lefelé</v>
      </c>
    </row>
    <row r="700" spans="1:7">
      <c r="A700" s="5">
        <f t="shared" si="71"/>
        <v>1.7449999999999739</v>
      </c>
      <c r="B700" s="5">
        <f t="shared" si="72"/>
        <v>-0.16199481819242223</v>
      </c>
      <c r="C700" s="5">
        <f t="shared" si="73"/>
        <v>1.7449999999999739</v>
      </c>
      <c r="D700" s="5">
        <f t="shared" si="74"/>
        <v>-6.212247638917038</v>
      </c>
      <c r="E700" s="5">
        <f t="shared" si="75"/>
        <v>1.7449999999999739</v>
      </c>
      <c r="F700" s="5">
        <f t="shared" si="76"/>
        <v>3.8202369702354027</v>
      </c>
      <c r="G700" t="str">
        <f t="shared" si="77"/>
        <v>esik lefelé</v>
      </c>
    </row>
    <row r="701" spans="1:7">
      <c r="A701" s="5">
        <f t="shared" si="71"/>
        <v>1.7474999999999739</v>
      </c>
      <c r="B701" s="5">
        <f t="shared" si="72"/>
        <v>-0.16073683728025401</v>
      </c>
      <c r="C701" s="5">
        <f t="shared" si="73"/>
        <v>1.7474999999999739</v>
      </c>
      <c r="D701" s="5">
        <f t="shared" si="74"/>
        <v>-6.2126526259625194</v>
      </c>
      <c r="E701" s="5">
        <f t="shared" si="75"/>
        <v>1.7474999999999739</v>
      </c>
      <c r="F701" s="5">
        <f t="shared" si="76"/>
        <v>3.8047058449043032</v>
      </c>
      <c r="G701" t="str">
        <f t="shared" si="77"/>
        <v>esik lefelé</v>
      </c>
    </row>
    <row r="702" spans="1:7">
      <c r="A702" s="5">
        <f t="shared" si="71"/>
        <v>1.7499999999999738</v>
      </c>
      <c r="B702" s="5">
        <f t="shared" si="72"/>
        <v>-0.15948854424321368</v>
      </c>
      <c r="C702" s="5">
        <f t="shared" si="73"/>
        <v>1.7499999999999738</v>
      </c>
      <c r="D702" s="5">
        <f t="shared" si="74"/>
        <v>-6.21305446805572</v>
      </c>
      <c r="E702" s="5">
        <f t="shared" si="75"/>
        <v>1.7499999999999738</v>
      </c>
      <c r="F702" s="5">
        <f t="shared" si="76"/>
        <v>3.7891737110367805</v>
      </c>
      <c r="G702" t="str">
        <f t="shared" si="77"/>
        <v>esik lefelé</v>
      </c>
    </row>
    <row r="703" spans="1:7">
      <c r="A703" s="5">
        <f t="shared" si="71"/>
        <v>1.7524999999999737</v>
      </c>
      <c r="B703" s="5">
        <f t="shared" si="72"/>
        <v>-0.15824986573301558</v>
      </c>
      <c r="C703" s="5">
        <f t="shared" si="73"/>
        <v>1.7524999999999737</v>
      </c>
      <c r="D703" s="5">
        <f t="shared" si="74"/>
        <v>-6.2134531894163283</v>
      </c>
      <c r="E703" s="5">
        <f t="shared" si="75"/>
        <v>1.7524999999999737</v>
      </c>
      <c r="F703" s="5">
        <f t="shared" si="76"/>
        <v>3.7736405764649406</v>
      </c>
      <c r="G703" t="str">
        <f t="shared" si="77"/>
        <v>esik lefelé</v>
      </c>
    </row>
    <row r="704" spans="1:7">
      <c r="A704" s="5">
        <f t="shared" si="71"/>
        <v>1.7549999999999737</v>
      </c>
      <c r="B704" s="5">
        <f t="shared" si="72"/>
        <v>-0.15702072893709129</v>
      </c>
      <c r="C704" s="5">
        <f t="shared" si="73"/>
        <v>1.7549999999999737</v>
      </c>
      <c r="D704" s="5">
        <f t="shared" si="74"/>
        <v>-6.2138488140806611</v>
      </c>
      <c r="E704" s="5">
        <f t="shared" si="75"/>
        <v>1.7549999999999737</v>
      </c>
      <c r="F704" s="5">
        <f t="shared" si="76"/>
        <v>3.7581064489605693</v>
      </c>
      <c r="G704" t="str">
        <f t="shared" si="77"/>
        <v>esik lefelé</v>
      </c>
    </row>
    <row r="705" spans="1:7">
      <c r="A705" s="5">
        <f t="shared" si="71"/>
        <v>1.7574999999999736</v>
      </c>
      <c r="B705" s="5">
        <f t="shared" si="72"/>
        <v>-0.15580106157499074</v>
      </c>
      <c r="C705" s="5">
        <f t="shared" si="73"/>
        <v>1.7574999999999736</v>
      </c>
      <c r="D705" s="5">
        <f t="shared" si="74"/>
        <v>-6.2142413659030042</v>
      </c>
      <c r="E705" s="5">
        <f t="shared" si="75"/>
        <v>1.7574999999999736</v>
      </c>
      <c r="F705" s="5">
        <f t="shared" si="76"/>
        <v>3.7425713362355899</v>
      </c>
      <c r="G705" t="str">
        <f t="shared" si="77"/>
        <v>esik lefelé</v>
      </c>
    </row>
    <row r="706" spans="1:7">
      <c r="A706" s="5">
        <f t="shared" si="71"/>
        <v>1.7599999999999736</v>
      </c>
      <c r="B706" s="5">
        <f t="shared" si="72"/>
        <v>-0.1545907918947993</v>
      </c>
      <c r="C706" s="5">
        <f t="shared" si="73"/>
        <v>1.7599999999999736</v>
      </c>
      <c r="D706" s="5">
        <f t="shared" si="74"/>
        <v>-6.2146308685569416</v>
      </c>
      <c r="E706" s="5">
        <f t="shared" si="75"/>
        <v>1.7599999999999736</v>
      </c>
      <c r="F706" s="5">
        <f t="shared" si="76"/>
        <v>3.7270352459425151</v>
      </c>
      <c r="G706" t="str">
        <f t="shared" si="77"/>
        <v>esik lefelé</v>
      </c>
    </row>
    <row r="707" spans="1:7">
      <c r="A707" s="5">
        <f t="shared" si="71"/>
        <v>1.7624999999999735</v>
      </c>
      <c r="B707" s="5">
        <f t="shared" si="72"/>
        <v>-0.15338984866955485</v>
      </c>
      <c r="C707" s="5">
        <f t="shared" si="73"/>
        <v>1.7624999999999735</v>
      </c>
      <c r="D707" s="5">
        <f t="shared" si="74"/>
        <v>-6.2150173455366788</v>
      </c>
      <c r="E707" s="5">
        <f t="shared" si="75"/>
        <v>1.7624999999999735</v>
      </c>
      <c r="F707" s="5">
        <f t="shared" si="76"/>
        <v>3.7114981856748983</v>
      </c>
      <c r="G707" t="str">
        <f t="shared" si="77"/>
        <v>esik lefelé</v>
      </c>
    </row>
    <row r="708" spans="1:7">
      <c r="A708" s="5">
        <f t="shared" ref="A708:A771" si="78">A707+J$1</f>
        <v>1.7649999999999735</v>
      </c>
      <c r="B708" s="5">
        <f t="shared" ref="B708:B771" si="79">-P$1+N$1*D708*D708</f>
        <v>-0.15219816119371998</v>
      </c>
      <c r="C708" s="5">
        <f t="shared" ref="C708:C771" si="80">A708</f>
        <v>1.7649999999999735</v>
      </c>
      <c r="D708" s="5">
        <f t="shared" ref="D708:D771" si="81">D707+B707*J$1</f>
        <v>-6.2154008201583526</v>
      </c>
      <c r="E708" s="5">
        <f t="shared" ref="E708:E771" si="82">A708</f>
        <v>1.7649999999999735</v>
      </c>
      <c r="F708" s="5">
        <f t="shared" ref="F708:F771" si="83">F707+(D707+D708)/2*J$1</f>
        <v>3.6959601629677796</v>
      </c>
      <c r="G708" t="str">
        <f t="shared" si="77"/>
        <v>esik lefelé</v>
      </c>
    </row>
    <row r="709" spans="1:7">
      <c r="A709" s="5">
        <f t="shared" si="78"/>
        <v>1.7674999999999734</v>
      </c>
      <c r="B709" s="5">
        <f t="shared" si="79"/>
        <v>-0.15101565927964522</v>
      </c>
      <c r="C709" s="5">
        <f t="shared" si="80"/>
        <v>1.7674999999999734</v>
      </c>
      <c r="D709" s="5">
        <f t="shared" si="81"/>
        <v>-6.2157813155613368</v>
      </c>
      <c r="E709" s="5">
        <f t="shared" si="82"/>
        <v>1.7674999999999734</v>
      </c>
      <c r="F709" s="5">
        <f t="shared" si="83"/>
        <v>3.6804211852981301</v>
      </c>
      <c r="G709" t="str">
        <f t="shared" si="77"/>
        <v>esik lefelé</v>
      </c>
    </row>
    <row r="710" spans="1:7">
      <c r="A710" s="5">
        <f t="shared" si="78"/>
        <v>1.7699999999999734</v>
      </c>
      <c r="B710" s="5">
        <f t="shared" si="79"/>
        <v>-0.14984227325405719</v>
      </c>
      <c r="C710" s="5">
        <f t="shared" si="80"/>
        <v>1.7699999999999734</v>
      </c>
      <c r="D710" s="5">
        <f t="shared" si="81"/>
        <v>-6.2161588547095361</v>
      </c>
      <c r="E710" s="5">
        <f t="shared" si="82"/>
        <v>1.7699999999999734</v>
      </c>
      <c r="F710" s="5">
        <f t="shared" si="83"/>
        <v>3.6648812600852914</v>
      </c>
      <c r="G710" t="str">
        <f t="shared" si="77"/>
        <v>esik lefelé</v>
      </c>
    </row>
    <row r="711" spans="1:7">
      <c r="A711" s="5">
        <f t="shared" si="78"/>
        <v>1.7724999999999733</v>
      </c>
      <c r="B711" s="5">
        <f t="shared" si="79"/>
        <v>-0.14867793395457873</v>
      </c>
      <c r="C711" s="5">
        <f t="shared" si="80"/>
        <v>1.7724999999999733</v>
      </c>
      <c r="D711" s="5">
        <f t="shared" si="81"/>
        <v>-6.2165334603926716</v>
      </c>
      <c r="E711" s="5">
        <f t="shared" si="82"/>
        <v>1.7724999999999733</v>
      </c>
      <c r="F711" s="5">
        <f t="shared" si="83"/>
        <v>3.6493403946914138</v>
      </c>
      <c r="G711" t="str">
        <f t="shared" si="77"/>
        <v>esik lefelé</v>
      </c>
    </row>
    <row r="712" spans="1:7">
      <c r="A712" s="5">
        <f t="shared" si="78"/>
        <v>1.7749999999999733</v>
      </c>
      <c r="B712" s="5">
        <f t="shared" si="79"/>
        <v>-0.14752257272625258</v>
      </c>
      <c r="C712" s="5">
        <f t="shared" si="80"/>
        <v>1.7749999999999733</v>
      </c>
      <c r="D712" s="5">
        <f t="shared" si="81"/>
        <v>-6.2169051552275585</v>
      </c>
      <c r="E712" s="5">
        <f t="shared" si="82"/>
        <v>1.7749999999999733</v>
      </c>
      <c r="F712" s="5">
        <f t="shared" si="83"/>
        <v>3.6337985964218884</v>
      </c>
      <c r="G712" t="str">
        <f t="shared" si="77"/>
        <v>esik lefelé</v>
      </c>
    </row>
    <row r="713" spans="1:7">
      <c r="A713" s="5">
        <f t="shared" si="78"/>
        <v>1.7774999999999732</v>
      </c>
      <c r="B713" s="5">
        <f t="shared" si="79"/>
        <v>-0.14637612141808809</v>
      </c>
      <c r="C713" s="5">
        <f t="shared" si="80"/>
        <v>1.7774999999999732</v>
      </c>
      <c r="D713" s="5">
        <f t="shared" si="81"/>
        <v>-6.217273961659374</v>
      </c>
      <c r="E713" s="5">
        <f t="shared" si="82"/>
        <v>1.7774999999999732</v>
      </c>
      <c r="F713" s="5">
        <f t="shared" si="83"/>
        <v>3.6182558725257796</v>
      </c>
      <c r="G713" t="str">
        <f t="shared" si="77"/>
        <v>esik lefelé</v>
      </c>
    </row>
    <row r="714" spans="1:7">
      <c r="A714" s="5">
        <f t="shared" si="78"/>
        <v>1.7799999999999732</v>
      </c>
      <c r="B714" s="5">
        <f t="shared" si="79"/>
        <v>-0.1452385123796347</v>
      </c>
      <c r="C714" s="5">
        <f t="shared" si="80"/>
        <v>1.7799999999999732</v>
      </c>
      <c r="D714" s="5">
        <f t="shared" si="81"/>
        <v>-6.2176399019629196</v>
      </c>
      <c r="E714" s="5">
        <f t="shared" si="82"/>
        <v>1.7799999999999732</v>
      </c>
      <c r="F714" s="5">
        <f t="shared" si="83"/>
        <v>3.6027122301962518</v>
      </c>
      <c r="G714" t="str">
        <f t="shared" si="77"/>
        <v>esik lefelé</v>
      </c>
    </row>
    <row r="715" spans="1:7">
      <c r="A715" s="5">
        <f t="shared" si="78"/>
        <v>1.7824999999999731</v>
      </c>
      <c r="B715" s="5">
        <f t="shared" si="79"/>
        <v>-0.14410967845756595</v>
      </c>
      <c r="C715" s="5">
        <f t="shared" si="80"/>
        <v>1.7824999999999731</v>
      </c>
      <c r="D715" s="5">
        <f t="shared" si="81"/>
        <v>-6.2180029982438683</v>
      </c>
      <c r="E715" s="5">
        <f t="shared" si="82"/>
        <v>1.7824999999999731</v>
      </c>
      <c r="F715" s="5">
        <f t="shared" si="83"/>
        <v>3.5871676765709934</v>
      </c>
      <c r="G715" t="str">
        <f t="shared" si="77"/>
        <v>esik lefelé</v>
      </c>
    </row>
    <row r="716" spans="1:7">
      <c r="A716" s="5">
        <f t="shared" si="78"/>
        <v>1.7849999999999731</v>
      </c>
      <c r="B716" s="5">
        <f t="shared" si="79"/>
        <v>-0.14298955299228666</v>
      </c>
      <c r="C716" s="5">
        <f t="shared" si="80"/>
        <v>1.7849999999999731</v>
      </c>
      <c r="D716" s="5">
        <f t="shared" si="81"/>
        <v>-6.218363272440012</v>
      </c>
      <c r="E716" s="5">
        <f t="shared" si="82"/>
        <v>1.7849999999999731</v>
      </c>
      <c r="F716" s="5">
        <f t="shared" si="83"/>
        <v>3.5716222187326387</v>
      </c>
      <c r="G716" t="str">
        <f t="shared" si="77"/>
        <v>esik lefelé</v>
      </c>
    </row>
    <row r="717" spans="1:7">
      <c r="A717" s="5">
        <f t="shared" si="78"/>
        <v>1.787499999999973</v>
      </c>
      <c r="B717" s="5">
        <f t="shared" si="79"/>
        <v>-0.14187806981455431</v>
      </c>
      <c r="C717" s="5">
        <f t="shared" si="80"/>
        <v>1.787499999999973</v>
      </c>
      <c r="D717" s="5">
        <f t="shared" si="81"/>
        <v>-6.2187207463224929</v>
      </c>
      <c r="E717" s="5">
        <f t="shared" si="82"/>
        <v>1.787499999999973</v>
      </c>
      <c r="F717" s="5">
        <f t="shared" si="83"/>
        <v>3.5560758637091858</v>
      </c>
      <c r="G717" t="str">
        <f t="shared" si="77"/>
        <v>esik lefelé</v>
      </c>
    </row>
    <row r="718" spans="1:7">
      <c r="A718" s="5">
        <f t="shared" si="78"/>
        <v>1.7899999999999729</v>
      </c>
      <c r="B718" s="5">
        <f t="shared" si="79"/>
        <v>-0.14077516324213235</v>
      </c>
      <c r="C718" s="5">
        <f t="shared" si="80"/>
        <v>1.7899999999999729</v>
      </c>
      <c r="D718" s="5">
        <f t="shared" si="81"/>
        <v>-6.2190754414970293</v>
      </c>
      <c r="E718" s="5">
        <f t="shared" si="82"/>
        <v>1.7899999999999729</v>
      </c>
      <c r="F718" s="5">
        <f t="shared" si="83"/>
        <v>3.5405286184744114</v>
      </c>
      <c r="G718" t="str">
        <f t="shared" si="77"/>
        <v>esik lefelé</v>
      </c>
    </row>
    <row r="719" spans="1:7">
      <c r="A719" s="5">
        <f t="shared" si="78"/>
        <v>1.7924999999999729</v>
      </c>
      <c r="B719" s="5">
        <f t="shared" si="79"/>
        <v>-0.13968076807644536</v>
      </c>
      <c r="C719" s="5">
        <f t="shared" si="80"/>
        <v>1.7924999999999729</v>
      </c>
      <c r="D719" s="5">
        <f t="shared" si="81"/>
        <v>-6.2194273794051345</v>
      </c>
      <c r="E719" s="5">
        <f t="shared" si="82"/>
        <v>1.7924999999999729</v>
      </c>
      <c r="F719" s="5">
        <f t="shared" si="83"/>
        <v>3.5249804899482835</v>
      </c>
      <c r="G719" t="str">
        <f t="shared" si="77"/>
        <v>esik lefelé</v>
      </c>
    </row>
    <row r="720" spans="1:7">
      <c r="A720" s="5">
        <f t="shared" si="78"/>
        <v>1.7949999999999728</v>
      </c>
      <c r="B720" s="5">
        <f t="shared" si="79"/>
        <v>-0.13859481959926256</v>
      </c>
      <c r="C720" s="5">
        <f t="shared" si="80"/>
        <v>1.7949999999999728</v>
      </c>
      <c r="D720" s="5">
        <f t="shared" si="81"/>
        <v>-6.2197765813253252</v>
      </c>
      <c r="E720" s="5">
        <f t="shared" si="82"/>
        <v>1.7949999999999728</v>
      </c>
      <c r="F720" s="5">
        <f t="shared" si="83"/>
        <v>3.5094314849973705</v>
      </c>
      <c r="G720" t="str">
        <f t="shared" si="77"/>
        <v>esik lefelé</v>
      </c>
    </row>
    <row r="721" spans="1:7">
      <c r="A721" s="5">
        <f t="shared" si="78"/>
        <v>1.7974999999999728</v>
      </c>
      <c r="B721" s="5">
        <f t="shared" si="79"/>
        <v>-0.13751725356939914</v>
      </c>
      <c r="C721" s="5">
        <f t="shared" si="80"/>
        <v>1.7974999999999728</v>
      </c>
      <c r="D721" s="5">
        <f t="shared" si="81"/>
        <v>-6.2201230683743232</v>
      </c>
      <c r="E721" s="5">
        <f t="shared" si="82"/>
        <v>1.7974999999999728</v>
      </c>
      <c r="F721" s="5">
        <f t="shared" si="83"/>
        <v>3.4938816104352459</v>
      </c>
      <c r="G721" t="str">
        <f t="shared" si="77"/>
        <v>esik lefelé</v>
      </c>
    </row>
    <row r="722" spans="1:7">
      <c r="A722" s="5">
        <f t="shared" si="78"/>
        <v>1.7999999999999727</v>
      </c>
      <c r="B722" s="5">
        <f t="shared" si="79"/>
        <v>-0.13644800621943531</v>
      </c>
      <c r="C722" s="5">
        <f t="shared" si="80"/>
        <v>1.7999999999999727</v>
      </c>
      <c r="D722" s="5">
        <f t="shared" si="81"/>
        <v>-6.220466861508247</v>
      </c>
      <c r="E722" s="5">
        <f t="shared" si="82"/>
        <v>1.7999999999999727</v>
      </c>
      <c r="F722" s="5">
        <f t="shared" si="83"/>
        <v>3.4783308730228928</v>
      </c>
      <c r="G722" t="str">
        <f t="shared" si="77"/>
        <v>esik lefelé</v>
      </c>
    </row>
    <row r="723" spans="1:7">
      <c r="A723" s="5">
        <f t="shared" si="78"/>
        <v>1.8024999999999727</v>
      </c>
      <c r="B723" s="5">
        <f t="shared" si="79"/>
        <v>-0.13538701425246202</v>
      </c>
      <c r="C723" s="5">
        <f t="shared" si="80"/>
        <v>1.8024999999999727</v>
      </c>
      <c r="D723" s="5">
        <f t="shared" si="81"/>
        <v>-6.2208079815237953</v>
      </c>
      <c r="E723" s="5">
        <f t="shared" si="82"/>
        <v>1.8024999999999727</v>
      </c>
      <c r="F723" s="5">
        <f t="shared" si="83"/>
        <v>3.4627792794691028</v>
      </c>
      <c r="G723" t="str">
        <f t="shared" si="77"/>
        <v>esik lefelé</v>
      </c>
    </row>
    <row r="724" spans="1:7">
      <c r="A724" s="5">
        <f t="shared" si="78"/>
        <v>1.8049999999999726</v>
      </c>
      <c r="B724" s="5">
        <f t="shared" si="79"/>
        <v>-0.13433421483882313</v>
      </c>
      <c r="C724" s="5">
        <f t="shared" si="80"/>
        <v>1.8049999999999726</v>
      </c>
      <c r="D724" s="5">
        <f t="shared" si="81"/>
        <v>-6.2211464490594262</v>
      </c>
      <c r="E724" s="5">
        <f t="shared" si="82"/>
        <v>1.8049999999999726</v>
      </c>
      <c r="F724" s="5">
        <f t="shared" si="83"/>
        <v>3.4472268364308736</v>
      </c>
      <c r="G724" t="str">
        <f t="shared" si="77"/>
        <v>esik lefelé</v>
      </c>
    </row>
    <row r="725" spans="1:7">
      <c r="A725" s="5">
        <f t="shared" si="78"/>
        <v>1.8074999999999726</v>
      </c>
      <c r="B725" s="5">
        <f t="shared" si="79"/>
        <v>-0.13328954561290729</v>
      </c>
      <c r="C725" s="5">
        <f t="shared" si="80"/>
        <v>1.8074999999999726</v>
      </c>
      <c r="D725" s="5">
        <f t="shared" si="81"/>
        <v>-6.2214822845965232</v>
      </c>
      <c r="E725" s="5">
        <f t="shared" si="82"/>
        <v>1.8074999999999726</v>
      </c>
      <c r="F725" s="5">
        <f t="shared" si="83"/>
        <v>3.4316735505138038</v>
      </c>
      <c r="G725" t="str">
        <f t="shared" si="77"/>
        <v>esik lefelé</v>
      </c>
    </row>
    <row r="726" spans="1:7">
      <c r="A726" s="5">
        <f t="shared" si="78"/>
        <v>1.8099999999999725</v>
      </c>
      <c r="B726" s="5">
        <f t="shared" si="79"/>
        <v>-0.13225294466992921</v>
      </c>
      <c r="C726" s="5">
        <f t="shared" si="80"/>
        <v>1.8099999999999725</v>
      </c>
      <c r="D726" s="5">
        <f t="shared" si="81"/>
        <v>-6.2218155084605558</v>
      </c>
      <c r="E726" s="5">
        <f t="shared" si="82"/>
        <v>1.8099999999999725</v>
      </c>
      <c r="F726" s="5">
        <f t="shared" si="83"/>
        <v>3.4161194282724825</v>
      </c>
      <c r="G726" t="str">
        <f t="shared" si="77"/>
        <v>esik lefelé</v>
      </c>
    </row>
    <row r="727" spans="1:7">
      <c r="A727" s="5">
        <f t="shared" si="78"/>
        <v>1.8124999999999725</v>
      </c>
      <c r="B727" s="5">
        <f t="shared" si="79"/>
        <v>-0.13122435056275528</v>
      </c>
      <c r="C727" s="5">
        <f t="shared" si="80"/>
        <v>1.8124999999999725</v>
      </c>
      <c r="D727" s="5">
        <f t="shared" si="81"/>
        <v>-6.2221461408222307</v>
      </c>
      <c r="E727" s="5">
        <f t="shared" si="82"/>
        <v>1.8124999999999725</v>
      </c>
      <c r="F727" s="5">
        <f t="shared" si="83"/>
        <v>3.4005644762108789</v>
      </c>
      <c r="G727" t="str">
        <f t="shared" si="77"/>
        <v>esik lefelé</v>
      </c>
    </row>
    <row r="728" spans="1:7">
      <c r="A728" s="5">
        <f t="shared" si="78"/>
        <v>1.8149999999999724</v>
      </c>
      <c r="B728" s="5">
        <f t="shared" si="79"/>
        <v>-0.13020370229872746</v>
      </c>
      <c r="C728" s="5">
        <f t="shared" si="80"/>
        <v>1.8149999999999724</v>
      </c>
      <c r="D728" s="5">
        <f t="shared" si="81"/>
        <v>-6.2224742016986374</v>
      </c>
      <c r="E728" s="5">
        <f t="shared" si="82"/>
        <v>1.8149999999999724</v>
      </c>
      <c r="F728" s="5">
        <f t="shared" si="83"/>
        <v>3.3850087007827279</v>
      </c>
      <c r="G728" t="str">
        <f t="shared" si="77"/>
        <v>esik lefelé</v>
      </c>
    </row>
    <row r="729" spans="1:7">
      <c r="A729" s="5">
        <f t="shared" si="78"/>
        <v>1.8174999999999724</v>
      </c>
      <c r="B729" s="5">
        <f t="shared" si="79"/>
        <v>-0.12919093933650849</v>
      </c>
      <c r="C729" s="5">
        <f t="shared" si="80"/>
        <v>1.8174999999999724</v>
      </c>
      <c r="D729" s="5">
        <f t="shared" si="81"/>
        <v>-6.2227997109543844</v>
      </c>
      <c r="E729" s="5">
        <f t="shared" si="82"/>
        <v>1.8174999999999724</v>
      </c>
      <c r="F729" s="5">
        <f t="shared" si="83"/>
        <v>3.3694521083919118</v>
      </c>
      <c r="G729" t="str">
        <f t="shared" si="77"/>
        <v>esik lefelé</v>
      </c>
    </row>
    <row r="730" spans="1:7">
      <c r="A730" s="5">
        <f t="shared" si="78"/>
        <v>1.8199999999999723</v>
      </c>
      <c r="B730" s="5">
        <f t="shared" si="79"/>
        <v>-0.12818600158296434</v>
      </c>
      <c r="C730" s="5">
        <f t="shared" si="80"/>
        <v>1.8199999999999723</v>
      </c>
      <c r="D730" s="5">
        <f t="shared" si="81"/>
        <v>-6.223122688302726</v>
      </c>
      <c r="E730" s="5">
        <f t="shared" si="82"/>
        <v>1.8199999999999723</v>
      </c>
      <c r="F730" s="5">
        <f t="shared" si="83"/>
        <v>3.3538947053928405</v>
      </c>
      <c r="G730" t="str">
        <f t="shared" si="77"/>
        <v>esik lefelé</v>
      </c>
    </row>
    <row r="731" spans="1:7">
      <c r="A731" s="5">
        <f t="shared" si="78"/>
        <v>1.8224999999999723</v>
      </c>
      <c r="B731" s="5">
        <f t="shared" si="79"/>
        <v>-0.12718882939004139</v>
      </c>
      <c r="C731" s="5">
        <f t="shared" si="80"/>
        <v>1.8224999999999723</v>
      </c>
      <c r="D731" s="5">
        <f t="shared" si="81"/>
        <v>-6.2234431533066834</v>
      </c>
      <c r="E731" s="5">
        <f t="shared" si="82"/>
        <v>1.8224999999999723</v>
      </c>
      <c r="F731" s="5">
        <f t="shared" si="83"/>
        <v>3.3383364980908286</v>
      </c>
      <c r="G731" t="str">
        <f t="shared" si="77"/>
        <v>esik lefelé</v>
      </c>
    </row>
    <row r="732" spans="1:7">
      <c r="A732" s="5">
        <f t="shared" si="78"/>
        <v>1.8249999999999722</v>
      </c>
      <c r="B732" s="5">
        <f t="shared" si="79"/>
        <v>-0.12619936355167738</v>
      </c>
      <c r="C732" s="5">
        <f t="shared" si="80"/>
        <v>1.8249999999999722</v>
      </c>
      <c r="D732" s="5">
        <f t="shared" si="81"/>
        <v>-6.2237611253801584</v>
      </c>
      <c r="E732" s="5">
        <f t="shared" si="82"/>
        <v>1.8249999999999722</v>
      </c>
      <c r="F732" s="5">
        <f t="shared" si="83"/>
        <v>3.3227774927424698</v>
      </c>
      <c r="G732" t="str">
        <f t="shared" si="77"/>
        <v>esik lefelé</v>
      </c>
    </row>
    <row r="733" spans="1:7">
      <c r="A733" s="5">
        <f t="shared" si="78"/>
        <v>1.8274999999999721</v>
      </c>
      <c r="B733" s="5">
        <f t="shared" si="79"/>
        <v>-0.12521754530071405</v>
      </c>
      <c r="C733" s="5">
        <f t="shared" si="80"/>
        <v>1.8274999999999721</v>
      </c>
      <c r="D733" s="5">
        <f t="shared" si="81"/>
        <v>-6.2240766237890375</v>
      </c>
      <c r="E733" s="5">
        <f t="shared" si="82"/>
        <v>1.8274999999999721</v>
      </c>
      <c r="F733" s="5">
        <f t="shared" si="83"/>
        <v>3.3072176955560084</v>
      </c>
      <c r="G733" t="str">
        <f t="shared" si="77"/>
        <v>esik lefelé</v>
      </c>
    </row>
    <row r="734" spans="1:7">
      <c r="A734" s="5">
        <f t="shared" si="78"/>
        <v>1.8299999999999721</v>
      </c>
      <c r="B734" s="5">
        <f t="shared" si="79"/>
        <v>-0.12424331630585606</v>
      </c>
      <c r="C734" s="5">
        <f t="shared" si="80"/>
        <v>1.8299999999999721</v>
      </c>
      <c r="D734" s="5">
        <f t="shared" si="81"/>
        <v>-6.2243896676522894</v>
      </c>
      <c r="E734" s="5">
        <f t="shared" si="82"/>
        <v>1.8299999999999721</v>
      </c>
      <c r="F734" s="5">
        <f t="shared" si="83"/>
        <v>3.2916571126917069</v>
      </c>
      <c r="G734" t="str">
        <f t="shared" si="77"/>
        <v>esik lefelé</v>
      </c>
    </row>
    <row r="735" spans="1:7">
      <c r="A735" s="5">
        <f t="shared" si="78"/>
        <v>1.832499999999972</v>
      </c>
      <c r="B735" s="5">
        <f t="shared" si="79"/>
        <v>-0.12327661866861916</v>
      </c>
      <c r="C735" s="5">
        <f t="shared" si="80"/>
        <v>1.832499999999972</v>
      </c>
      <c r="D735" s="5">
        <f t="shared" si="81"/>
        <v>-6.2247002759430536</v>
      </c>
      <c r="E735" s="5">
        <f t="shared" si="82"/>
        <v>1.832499999999972</v>
      </c>
      <c r="F735" s="5">
        <f t="shared" si="83"/>
        <v>3.2760957502622126</v>
      </c>
      <c r="G735" t="str">
        <f t="shared" si="77"/>
        <v>esik lefelé</v>
      </c>
    </row>
    <row r="736" spans="1:7">
      <c r="A736" s="5">
        <f t="shared" si="78"/>
        <v>1.834999999999972</v>
      </c>
      <c r="B736" s="5">
        <f t="shared" si="79"/>
        <v>-0.12231739492030691</v>
      </c>
      <c r="C736" s="5">
        <f t="shared" si="80"/>
        <v>1.834999999999972</v>
      </c>
      <c r="D736" s="5">
        <f t="shared" si="81"/>
        <v>-6.225008467489725</v>
      </c>
      <c r="E736" s="5">
        <f t="shared" si="82"/>
        <v>1.834999999999972</v>
      </c>
      <c r="F736" s="5">
        <f t="shared" si="83"/>
        <v>3.2605336143329215</v>
      </c>
      <c r="G736" t="str">
        <f t="shared" si="77"/>
        <v>esik lefelé</v>
      </c>
    </row>
    <row r="737" spans="1:7">
      <c r="A737" s="5">
        <f t="shared" si="78"/>
        <v>1.8374999999999719</v>
      </c>
      <c r="B737" s="5">
        <f t="shared" si="79"/>
        <v>-0.12136558801901742</v>
      </c>
      <c r="C737" s="5">
        <f t="shared" si="80"/>
        <v>1.8374999999999719</v>
      </c>
      <c r="D737" s="5">
        <f t="shared" si="81"/>
        <v>-6.2253142609770258</v>
      </c>
      <c r="E737" s="5">
        <f t="shared" si="82"/>
        <v>1.8374999999999719</v>
      </c>
      <c r="F737" s="5">
        <f t="shared" si="83"/>
        <v>3.2449707109223382</v>
      </c>
      <c r="G737" t="str">
        <f t="shared" si="77"/>
        <v>esik lefelé</v>
      </c>
    </row>
    <row r="738" spans="1:7">
      <c r="A738" s="5">
        <f t="shared" si="78"/>
        <v>1.8399999999999719</v>
      </c>
      <c r="B738" s="5">
        <f t="shared" si="79"/>
        <v>-0.12042114134665027</v>
      </c>
      <c r="C738" s="5">
        <f t="shared" si="80"/>
        <v>1.8399999999999719</v>
      </c>
      <c r="D738" s="5">
        <f t="shared" si="81"/>
        <v>-6.2256176749470731</v>
      </c>
      <c r="E738" s="5">
        <f t="shared" si="82"/>
        <v>1.8399999999999719</v>
      </c>
      <c r="F738" s="5">
        <f t="shared" si="83"/>
        <v>3.2294070460024331</v>
      </c>
      <c r="G738" t="str">
        <f t="shared" si="77"/>
        <v>esik lefelé</v>
      </c>
    </row>
    <row r="739" spans="1:7">
      <c r="A739" s="5">
        <f t="shared" si="78"/>
        <v>1.8424999999999718</v>
      </c>
      <c r="B739" s="5">
        <f t="shared" si="79"/>
        <v>-0.11948399870593995</v>
      </c>
      <c r="C739" s="5">
        <f t="shared" si="80"/>
        <v>1.8424999999999718</v>
      </c>
      <c r="D739" s="5">
        <f t="shared" si="81"/>
        <v>-6.2259187278004395</v>
      </c>
      <c r="E739" s="5">
        <f t="shared" si="82"/>
        <v>1.8424999999999718</v>
      </c>
      <c r="F739" s="5">
        <f t="shared" si="83"/>
        <v>3.2138426254989989</v>
      </c>
      <c r="G739" t="str">
        <f t="shared" si="77"/>
        <v>esik lefelé</v>
      </c>
    </row>
    <row r="740" spans="1:7">
      <c r="A740" s="5">
        <f t="shared" si="78"/>
        <v>1.8449999999999718</v>
      </c>
      <c r="B740" s="5">
        <f t="shared" si="79"/>
        <v>-0.11855410431750357</v>
      </c>
      <c r="C740" s="5">
        <f t="shared" si="80"/>
        <v>1.8449999999999718</v>
      </c>
      <c r="D740" s="5">
        <f t="shared" si="81"/>
        <v>-6.2262174377972048</v>
      </c>
      <c r="E740" s="5">
        <f t="shared" si="82"/>
        <v>1.8449999999999718</v>
      </c>
      <c r="F740" s="5">
        <f t="shared" si="83"/>
        <v>3.1982774552920019</v>
      </c>
      <c r="G740" t="str">
        <f t="shared" si="77"/>
        <v>esik lefelé</v>
      </c>
    </row>
    <row r="741" spans="1:7">
      <c r="A741" s="5">
        <f t="shared" si="78"/>
        <v>1.8474999999999717</v>
      </c>
      <c r="B741" s="5">
        <f t="shared" si="79"/>
        <v>-0.11763140281691697</v>
      </c>
      <c r="C741" s="5">
        <f t="shared" si="80"/>
        <v>1.8474999999999717</v>
      </c>
      <c r="D741" s="5">
        <f t="shared" si="81"/>
        <v>-6.2265138230579984</v>
      </c>
      <c r="E741" s="5">
        <f t="shared" si="82"/>
        <v>1.8474999999999717</v>
      </c>
      <c r="F741" s="5">
        <f t="shared" si="83"/>
        <v>3.1827115412159328</v>
      </c>
      <c r="G741" t="str">
        <f t="shared" si="77"/>
        <v>esik lefelé</v>
      </c>
    </row>
    <row r="742" spans="1:7">
      <c r="A742" s="5">
        <f t="shared" si="78"/>
        <v>1.8499999999999717</v>
      </c>
      <c r="B742" s="5">
        <f t="shared" si="79"/>
        <v>-0.11671583925179441</v>
      </c>
      <c r="C742" s="5">
        <f t="shared" si="80"/>
        <v>1.8499999999999717</v>
      </c>
      <c r="D742" s="5">
        <f t="shared" si="81"/>
        <v>-6.2268079015650404</v>
      </c>
      <c r="E742" s="5">
        <f t="shared" si="82"/>
        <v>1.8499999999999717</v>
      </c>
      <c r="F742" s="5">
        <f t="shared" si="83"/>
        <v>3.1671448890601539</v>
      </c>
      <c r="G742" t="str">
        <f t="shared" si="77"/>
        <v>esik lefelé</v>
      </c>
    </row>
    <row r="743" spans="1:7">
      <c r="A743" s="5">
        <f t="shared" si="78"/>
        <v>1.8524999999999716</v>
      </c>
      <c r="B743" s="5">
        <f t="shared" si="79"/>
        <v>-0.11580735907888773</v>
      </c>
      <c r="C743" s="5">
        <f t="shared" si="80"/>
        <v>1.8524999999999716</v>
      </c>
      <c r="D743" s="5">
        <f t="shared" si="81"/>
        <v>-6.2270996911631702</v>
      </c>
      <c r="E743" s="5">
        <f t="shared" si="82"/>
        <v>1.8524999999999716</v>
      </c>
      <c r="F743" s="5">
        <f t="shared" si="83"/>
        <v>3.1515775045692438</v>
      </c>
      <c r="G743" t="str">
        <f t="shared" si="77"/>
        <v>esik lefelé</v>
      </c>
    </row>
    <row r="744" spans="1:7">
      <c r="A744" s="5">
        <f t="shared" si="78"/>
        <v>1.8549999999999716</v>
      </c>
      <c r="B744" s="5">
        <f t="shared" si="79"/>
        <v>-0.1149059081612176</v>
      </c>
      <c r="C744" s="5">
        <f t="shared" si="80"/>
        <v>1.8549999999999716</v>
      </c>
      <c r="D744" s="5">
        <f t="shared" si="81"/>
        <v>-6.2273892095608678</v>
      </c>
      <c r="E744" s="5">
        <f t="shared" si="82"/>
        <v>1.8549999999999716</v>
      </c>
      <c r="F744" s="5">
        <f t="shared" si="83"/>
        <v>3.1360093934433388</v>
      </c>
      <c r="G744" t="str">
        <f t="shared" si="77"/>
        <v>esik lefelé</v>
      </c>
    </row>
    <row r="745" spans="1:7">
      <c r="A745" s="5">
        <f t="shared" si="78"/>
        <v>1.8574999999999715</v>
      </c>
      <c r="B745" s="5">
        <f t="shared" si="79"/>
        <v>-0.1140114327652082</v>
      </c>
      <c r="C745" s="5">
        <f t="shared" si="80"/>
        <v>1.8574999999999715</v>
      </c>
      <c r="D745" s="5">
        <f t="shared" si="81"/>
        <v>-6.2276764743312709</v>
      </c>
      <c r="E745" s="5">
        <f t="shared" si="82"/>
        <v>1.8574999999999715</v>
      </c>
      <c r="F745" s="5">
        <f t="shared" si="83"/>
        <v>3.1204405613384738</v>
      </c>
      <c r="G745" t="str">
        <f t="shared" si="77"/>
        <v>esik lefelé</v>
      </c>
    </row>
    <row r="746" spans="1:7">
      <c r="A746" s="5">
        <f t="shared" si="78"/>
        <v>1.8599999999999715</v>
      </c>
      <c r="B746" s="5">
        <f t="shared" si="79"/>
        <v>-0.11312387955783976</v>
      </c>
      <c r="C746" s="5">
        <f t="shared" si="80"/>
        <v>1.8599999999999715</v>
      </c>
      <c r="D746" s="5">
        <f t="shared" si="81"/>
        <v>-6.2279615029131836</v>
      </c>
      <c r="E746" s="5">
        <f t="shared" si="82"/>
        <v>1.8599999999999715</v>
      </c>
      <c r="F746" s="5">
        <f t="shared" si="83"/>
        <v>3.1048710138669184</v>
      </c>
      <c r="G746" t="str">
        <f t="shared" si="77"/>
        <v>esik lefelé</v>
      </c>
    </row>
    <row r="747" spans="1:7">
      <c r="A747" s="5">
        <f t="shared" si="78"/>
        <v>1.8624999999999714</v>
      </c>
      <c r="B747" s="5">
        <f t="shared" si="79"/>
        <v>-0.11224319560382412</v>
      </c>
      <c r="C747" s="5">
        <f t="shared" si="80"/>
        <v>1.8624999999999714</v>
      </c>
      <c r="D747" s="5">
        <f t="shared" si="81"/>
        <v>-6.2282443126120786</v>
      </c>
      <c r="E747" s="5">
        <f t="shared" si="82"/>
        <v>1.8624999999999714</v>
      </c>
      <c r="F747" s="5">
        <f t="shared" si="83"/>
        <v>3.0893007565975119</v>
      </c>
      <c r="G747" t="str">
        <f t="shared" si="77"/>
        <v>esik lefelé</v>
      </c>
    </row>
    <row r="748" spans="1:7">
      <c r="A748" s="5">
        <f t="shared" si="78"/>
        <v>1.8649999999999713</v>
      </c>
      <c r="B748" s="5">
        <f t="shared" si="79"/>
        <v>-0.11136932836280344</v>
      </c>
      <c r="C748" s="5">
        <f t="shared" si="80"/>
        <v>1.8649999999999713</v>
      </c>
      <c r="D748" s="5">
        <f t="shared" si="81"/>
        <v>-6.228524920601088</v>
      </c>
      <c r="E748" s="5">
        <f t="shared" si="82"/>
        <v>1.8649999999999713</v>
      </c>
      <c r="F748" s="5">
        <f t="shared" si="83"/>
        <v>3.0737297950559954</v>
      </c>
      <c r="G748" t="str">
        <f t="shared" si="77"/>
        <v>esik lefelé</v>
      </c>
    </row>
    <row r="749" spans="1:7">
      <c r="A749" s="5">
        <f t="shared" si="78"/>
        <v>1.8674999999999713</v>
      </c>
      <c r="B749" s="5">
        <f t="shared" si="79"/>
        <v>-0.11050222568654355</v>
      </c>
      <c r="C749" s="5">
        <f t="shared" si="80"/>
        <v>1.8674999999999713</v>
      </c>
      <c r="D749" s="5">
        <f t="shared" si="81"/>
        <v>-6.228803343921995</v>
      </c>
      <c r="E749" s="5">
        <f t="shared" si="82"/>
        <v>1.8674999999999713</v>
      </c>
      <c r="F749" s="5">
        <f t="shared" si="83"/>
        <v>3.0581581347253417</v>
      </c>
      <c r="G749" t="str">
        <f t="shared" si="77"/>
        <v>esik lefelé</v>
      </c>
    </row>
    <row r="750" spans="1:7">
      <c r="A750" s="5">
        <f t="shared" si="78"/>
        <v>1.8699999999999712</v>
      </c>
      <c r="B750" s="5">
        <f t="shared" si="79"/>
        <v>-0.10964183581617526</v>
      </c>
      <c r="C750" s="5">
        <f t="shared" si="80"/>
        <v>1.8699999999999712</v>
      </c>
      <c r="D750" s="5">
        <f t="shared" si="81"/>
        <v>-6.2290795994862114</v>
      </c>
      <c r="E750" s="5">
        <f t="shared" si="82"/>
        <v>1.8699999999999712</v>
      </c>
      <c r="F750" s="5">
        <f t="shared" si="83"/>
        <v>3.0425857810460815</v>
      </c>
      <c r="G750" t="str">
        <f t="shared" si="77"/>
        <v>esik lefelé</v>
      </c>
    </row>
    <row r="751" spans="1:7">
      <c r="A751" s="5">
        <f t="shared" si="78"/>
        <v>1.8724999999999712</v>
      </c>
      <c r="B751" s="5">
        <f t="shared" si="79"/>
        <v>-0.10878810737942679</v>
      </c>
      <c r="C751" s="5">
        <f t="shared" si="80"/>
        <v>1.8724999999999712</v>
      </c>
      <c r="D751" s="5">
        <f t="shared" si="81"/>
        <v>-6.2293537040757521</v>
      </c>
      <c r="E751" s="5">
        <f t="shared" si="82"/>
        <v>1.8724999999999712</v>
      </c>
      <c r="F751" s="5">
        <f t="shared" si="83"/>
        <v>3.0270127394166289</v>
      </c>
      <c r="G751" t="str">
        <f t="shared" si="77"/>
        <v>esik lefelé</v>
      </c>
    </row>
    <row r="752" spans="1:7">
      <c r="A752" s="5">
        <f t="shared" si="78"/>
        <v>1.8749999999999711</v>
      </c>
      <c r="B752" s="5">
        <f t="shared" si="79"/>
        <v>-0.10794098938789176</v>
      </c>
      <c r="C752" s="5">
        <f t="shared" si="80"/>
        <v>1.8749999999999711</v>
      </c>
      <c r="D752" s="5">
        <f t="shared" si="81"/>
        <v>-6.2296256743442004</v>
      </c>
      <c r="E752" s="5">
        <f t="shared" si="82"/>
        <v>1.8749999999999711</v>
      </c>
      <c r="F752" s="5">
        <f t="shared" si="83"/>
        <v>3.0114390151936039</v>
      </c>
      <c r="G752" t="str">
        <f t="shared" si="77"/>
        <v>esik lefelé</v>
      </c>
    </row>
    <row r="753" spans="1:7">
      <c r="A753" s="5">
        <f t="shared" si="78"/>
        <v>1.8774999999999711</v>
      </c>
      <c r="B753" s="5">
        <f t="shared" si="79"/>
        <v>-0.10710043123429536</v>
      </c>
      <c r="C753" s="5">
        <f t="shared" si="80"/>
        <v>1.8774999999999711</v>
      </c>
      <c r="D753" s="5">
        <f t="shared" si="81"/>
        <v>-6.2298955268176703</v>
      </c>
      <c r="E753" s="5">
        <f t="shared" si="82"/>
        <v>1.8774999999999711</v>
      </c>
      <c r="F753" s="5">
        <f t="shared" si="83"/>
        <v>2.9958646136921514</v>
      </c>
      <c r="G753" t="str">
        <f t="shared" ref="G753:G816" si="84">IF(F753&lt;=0,"földet ért","esik lefelé")</f>
        <v>esik lefelé</v>
      </c>
    </row>
    <row r="754" spans="1:7">
      <c r="A754" s="5">
        <f t="shared" si="78"/>
        <v>1.879999999999971</v>
      </c>
      <c r="B754" s="5">
        <f t="shared" si="79"/>
        <v>-0.10626638268980138</v>
      </c>
      <c r="C754" s="5">
        <f t="shared" si="80"/>
        <v>1.879999999999971</v>
      </c>
      <c r="D754" s="5">
        <f t="shared" si="81"/>
        <v>-6.2301632778957563</v>
      </c>
      <c r="E754" s="5">
        <f t="shared" si="82"/>
        <v>1.879999999999971</v>
      </c>
      <c r="F754" s="5">
        <f t="shared" si="83"/>
        <v>2.9802895401862597</v>
      </c>
      <c r="G754" t="str">
        <f t="shared" si="84"/>
        <v>esik lefelé</v>
      </c>
    </row>
    <row r="755" spans="1:7">
      <c r="A755" s="5">
        <f t="shared" si="78"/>
        <v>1.882499999999971</v>
      </c>
      <c r="B755" s="5">
        <f t="shared" si="79"/>
        <v>-0.1054387939013175</v>
      </c>
      <c r="C755" s="5">
        <f t="shared" si="80"/>
        <v>1.882499999999971</v>
      </c>
      <c r="D755" s="5">
        <f t="shared" si="81"/>
        <v>-6.2304289438524805</v>
      </c>
      <c r="E755" s="5">
        <f t="shared" si="82"/>
        <v>1.882499999999971</v>
      </c>
      <c r="F755" s="5">
        <f t="shared" si="83"/>
        <v>2.9647137999090742</v>
      </c>
      <c r="G755" t="str">
        <f t="shared" si="84"/>
        <v>esik lefelé</v>
      </c>
    </row>
    <row r="756" spans="1:7">
      <c r="A756" s="5">
        <f t="shared" si="78"/>
        <v>1.8849999999999709</v>
      </c>
      <c r="B756" s="5">
        <f t="shared" si="79"/>
        <v>-0.10461761538881298</v>
      </c>
      <c r="C756" s="5">
        <f t="shared" si="80"/>
        <v>1.8849999999999709</v>
      </c>
      <c r="D756" s="5">
        <f t="shared" si="81"/>
        <v>-6.230692540837234</v>
      </c>
      <c r="E756" s="5">
        <f t="shared" si="82"/>
        <v>1.8849999999999709</v>
      </c>
      <c r="F756" s="5">
        <f t="shared" si="83"/>
        <v>2.9491373980532121</v>
      </c>
      <c r="G756" t="str">
        <f t="shared" si="84"/>
        <v>esik lefelé</v>
      </c>
    </row>
    <row r="757" spans="1:7">
      <c r="A757" s="5">
        <f t="shared" si="78"/>
        <v>1.8874999999999709</v>
      </c>
      <c r="B757" s="5">
        <f t="shared" si="79"/>
        <v>-0.10380279804268788</v>
      </c>
      <c r="C757" s="5">
        <f t="shared" si="80"/>
        <v>1.8874999999999709</v>
      </c>
      <c r="D757" s="5">
        <f t="shared" si="81"/>
        <v>-6.2309540848757061</v>
      </c>
      <c r="E757" s="5">
        <f t="shared" si="82"/>
        <v>1.8874999999999709</v>
      </c>
      <c r="F757" s="5">
        <f t="shared" si="83"/>
        <v>2.9335603397710708</v>
      </c>
      <c r="G757" t="str">
        <f t="shared" si="84"/>
        <v>esik lefelé</v>
      </c>
    </row>
    <row r="758" spans="1:7">
      <c r="A758" s="5">
        <f t="shared" si="78"/>
        <v>1.8899999999999708</v>
      </c>
      <c r="B758" s="5">
        <f t="shared" si="79"/>
        <v>-0.1029942931211103</v>
      </c>
      <c r="C758" s="5">
        <f t="shared" si="80"/>
        <v>1.8899999999999708</v>
      </c>
      <c r="D758" s="5">
        <f t="shared" si="81"/>
        <v>-6.2312135918708131</v>
      </c>
      <c r="E758" s="5">
        <f t="shared" si="82"/>
        <v>1.8899999999999708</v>
      </c>
      <c r="F758" s="5">
        <f t="shared" si="83"/>
        <v>2.9179826301751377</v>
      </c>
      <c r="G758" t="str">
        <f t="shared" si="84"/>
        <v>esik lefelé</v>
      </c>
    </row>
    <row r="759" spans="1:7">
      <c r="A759" s="5">
        <f t="shared" si="78"/>
        <v>1.8924999999999708</v>
      </c>
      <c r="B759" s="5">
        <f t="shared" si="79"/>
        <v>-0.10219205224740868</v>
      </c>
      <c r="C759" s="5">
        <f t="shared" si="80"/>
        <v>1.8924999999999708</v>
      </c>
      <c r="D759" s="5">
        <f t="shared" si="81"/>
        <v>-6.231471077603616</v>
      </c>
      <c r="E759" s="5">
        <f t="shared" si="82"/>
        <v>1.8924999999999708</v>
      </c>
      <c r="F759" s="5">
        <f t="shared" si="83"/>
        <v>2.9024042743382945</v>
      </c>
      <c r="G759" t="str">
        <f t="shared" si="84"/>
        <v>esik lefelé</v>
      </c>
    </row>
    <row r="760" spans="1:7">
      <c r="A760" s="5">
        <f t="shared" si="78"/>
        <v>1.8949999999999707</v>
      </c>
      <c r="B760" s="5">
        <f t="shared" si="79"/>
        <v>-0.10139602740745701</v>
      </c>
      <c r="C760" s="5">
        <f t="shared" si="80"/>
        <v>1.8949999999999707</v>
      </c>
      <c r="D760" s="5">
        <f t="shared" si="81"/>
        <v>-6.2317265577342349</v>
      </c>
      <c r="E760" s="5">
        <f t="shared" si="82"/>
        <v>1.8949999999999707</v>
      </c>
      <c r="F760" s="5">
        <f t="shared" si="83"/>
        <v>2.8868252772941223</v>
      </c>
      <c r="G760" t="str">
        <f t="shared" si="84"/>
        <v>esik lefelé</v>
      </c>
    </row>
    <row r="761" spans="1:7">
      <c r="A761" s="5">
        <f t="shared" si="78"/>
        <v>1.8974999999999707</v>
      </c>
      <c r="B761" s="5">
        <f t="shared" si="79"/>
        <v>-0.10060617094709734</v>
      </c>
      <c r="C761" s="5">
        <f t="shared" si="80"/>
        <v>1.8974999999999707</v>
      </c>
      <c r="D761" s="5">
        <f t="shared" si="81"/>
        <v>-6.2319800478027538</v>
      </c>
      <c r="E761" s="5">
        <f t="shared" si="82"/>
        <v>1.8974999999999707</v>
      </c>
      <c r="F761" s="5">
        <f t="shared" si="83"/>
        <v>2.871245644037201</v>
      </c>
      <c r="G761" t="str">
        <f t="shared" si="84"/>
        <v>esik lefelé</v>
      </c>
    </row>
    <row r="762" spans="1:7">
      <c r="A762" s="5">
        <f t="shared" si="78"/>
        <v>1.8999999999999706</v>
      </c>
      <c r="B762" s="5">
        <f t="shared" si="79"/>
        <v>-9.9822435569558721E-2</v>
      </c>
      <c r="C762" s="5">
        <f t="shared" si="80"/>
        <v>1.8999999999999706</v>
      </c>
      <c r="D762" s="5">
        <f t="shared" si="81"/>
        <v>-6.2322315632301217</v>
      </c>
      <c r="E762" s="5">
        <f t="shared" si="82"/>
        <v>1.8999999999999706</v>
      </c>
      <c r="F762" s="5">
        <f t="shared" si="83"/>
        <v>2.8556653795234097</v>
      </c>
      <c r="G762" t="str">
        <f t="shared" si="84"/>
        <v>esik lefelé</v>
      </c>
    </row>
    <row r="763" spans="1:7">
      <c r="A763" s="5">
        <f t="shared" si="78"/>
        <v>1.9024999999999705</v>
      </c>
      <c r="B763" s="5">
        <f t="shared" si="79"/>
        <v>-9.9044774332906371E-2</v>
      </c>
      <c r="C763" s="5">
        <f t="shared" si="80"/>
        <v>1.9024999999999705</v>
      </c>
      <c r="D763" s="5">
        <f t="shared" si="81"/>
        <v>-6.2324811193190452</v>
      </c>
      <c r="E763" s="5">
        <f t="shared" si="82"/>
        <v>1.9024999999999705</v>
      </c>
      <c r="F763" s="5">
        <f t="shared" si="83"/>
        <v>2.8400844886702235</v>
      </c>
      <c r="G763" t="str">
        <f t="shared" si="84"/>
        <v>esik lefelé</v>
      </c>
    </row>
    <row r="764" spans="1:7">
      <c r="A764" s="5">
        <f t="shared" si="78"/>
        <v>1.9049999999999705</v>
      </c>
      <c r="B764" s="5">
        <f t="shared" si="79"/>
        <v>-9.827314064749082E-2</v>
      </c>
      <c r="C764" s="5">
        <f t="shared" si="80"/>
        <v>1.9049999999999705</v>
      </c>
      <c r="D764" s="5">
        <f t="shared" si="81"/>
        <v>-6.2327287312548778</v>
      </c>
      <c r="E764" s="5">
        <f t="shared" si="82"/>
        <v>1.9049999999999705</v>
      </c>
      <c r="F764" s="5">
        <f t="shared" si="83"/>
        <v>2.8245029763570062</v>
      </c>
      <c r="G764" t="str">
        <f t="shared" si="84"/>
        <v>esik lefelé</v>
      </c>
    </row>
    <row r="765" spans="1:7">
      <c r="A765" s="5">
        <f t="shared" si="78"/>
        <v>1.9074999999999704</v>
      </c>
      <c r="B765" s="5">
        <f t="shared" si="79"/>
        <v>-9.750748827344502E-2</v>
      </c>
      <c r="C765" s="5">
        <f t="shared" si="80"/>
        <v>1.9074999999999704</v>
      </c>
      <c r="D765" s="5">
        <f t="shared" si="81"/>
        <v>-6.2329744141064962</v>
      </c>
      <c r="E765" s="5">
        <f t="shared" si="82"/>
        <v>1.9074999999999704</v>
      </c>
      <c r="F765" s="5">
        <f t="shared" si="83"/>
        <v>2.8089208474253047</v>
      </c>
      <c r="G765" t="str">
        <f t="shared" si="84"/>
        <v>esik lefelé</v>
      </c>
    </row>
    <row r="766" spans="1:7">
      <c r="A766" s="5">
        <f t="shared" si="78"/>
        <v>1.9099999999999704</v>
      </c>
      <c r="B766" s="5">
        <f t="shared" si="79"/>
        <v>-9.6747771318158371E-2</v>
      </c>
      <c r="C766" s="5">
        <f t="shared" si="80"/>
        <v>1.9099999999999704</v>
      </c>
      <c r="D766" s="5">
        <f t="shared" si="81"/>
        <v>-6.23321818282718</v>
      </c>
      <c r="E766" s="5">
        <f t="shared" si="82"/>
        <v>1.9099999999999704</v>
      </c>
      <c r="F766" s="5">
        <f t="shared" si="83"/>
        <v>2.7933381066791374</v>
      </c>
      <c r="G766" t="str">
        <f t="shared" si="84"/>
        <v>esik lefelé</v>
      </c>
    </row>
    <row r="767" spans="1:7">
      <c r="A767" s="5">
        <f t="shared" si="78"/>
        <v>1.9124999999999703</v>
      </c>
      <c r="B767" s="5">
        <f t="shared" si="79"/>
        <v>-9.5993944233791595E-2</v>
      </c>
      <c r="C767" s="5">
        <f t="shared" si="80"/>
        <v>1.9124999999999703</v>
      </c>
      <c r="D767" s="5">
        <f t="shared" si="81"/>
        <v>-6.2334600522554755</v>
      </c>
      <c r="E767" s="5">
        <f t="shared" si="82"/>
        <v>1.9124999999999703</v>
      </c>
      <c r="F767" s="5">
        <f t="shared" si="83"/>
        <v>2.7777547588852842</v>
      </c>
      <c r="G767" t="str">
        <f t="shared" si="84"/>
        <v>esik lefelé</v>
      </c>
    </row>
    <row r="768" spans="1:7">
      <c r="A768" s="5">
        <f t="shared" si="78"/>
        <v>1.9149999999999703</v>
      </c>
      <c r="B768" s="5">
        <f t="shared" si="79"/>
        <v>-9.52459618148076E-2</v>
      </c>
      <c r="C768" s="5">
        <f t="shared" si="80"/>
        <v>1.9149999999999703</v>
      </c>
      <c r="D768" s="5">
        <f t="shared" si="81"/>
        <v>-6.2337000371160602</v>
      </c>
      <c r="E768" s="5">
        <f t="shared" si="82"/>
        <v>1.9149999999999703</v>
      </c>
      <c r="F768" s="5">
        <f t="shared" si="83"/>
        <v>2.7621708087735697</v>
      </c>
      <c r="G768" t="str">
        <f t="shared" si="84"/>
        <v>esik lefelé</v>
      </c>
    </row>
    <row r="769" spans="1:7">
      <c r="A769" s="5">
        <f t="shared" si="78"/>
        <v>1.9174999999999702</v>
      </c>
      <c r="B769" s="5">
        <f t="shared" si="79"/>
        <v>-9.4503779195505899E-2</v>
      </c>
      <c r="C769" s="5">
        <f t="shared" si="80"/>
        <v>1.9174999999999702</v>
      </c>
      <c r="D769" s="5">
        <f t="shared" si="81"/>
        <v>-6.2339381520205972</v>
      </c>
      <c r="E769" s="5">
        <f t="shared" si="82"/>
        <v>1.9174999999999702</v>
      </c>
      <c r="F769" s="5">
        <f t="shared" si="83"/>
        <v>2.746586261037149</v>
      </c>
      <c r="G769" t="str">
        <f t="shared" si="84"/>
        <v>esik lefelé</v>
      </c>
    </row>
    <row r="770" spans="1:7">
      <c r="A770" s="5">
        <f t="shared" si="78"/>
        <v>1.9199999999999702</v>
      </c>
      <c r="B770" s="5">
        <f t="shared" si="79"/>
        <v>-9.376735184757834E-2</v>
      </c>
      <c r="C770" s="5">
        <f t="shared" si="80"/>
        <v>1.9199999999999702</v>
      </c>
      <c r="D770" s="5">
        <f t="shared" si="81"/>
        <v>-6.2341744114685858</v>
      </c>
      <c r="E770" s="5">
        <f t="shared" si="82"/>
        <v>1.9199999999999702</v>
      </c>
      <c r="F770" s="5">
        <f t="shared" si="83"/>
        <v>2.7310011203327873</v>
      </c>
      <c r="G770" t="str">
        <f t="shared" si="84"/>
        <v>esik lefelé</v>
      </c>
    </row>
    <row r="771" spans="1:7">
      <c r="A771" s="5">
        <f t="shared" si="78"/>
        <v>1.9224999999999701</v>
      </c>
      <c r="B771" s="5">
        <f t="shared" si="79"/>
        <v>-9.3036635577686155E-2</v>
      </c>
      <c r="C771" s="5">
        <f t="shared" si="80"/>
        <v>1.9224999999999701</v>
      </c>
      <c r="D771" s="5">
        <f t="shared" si="81"/>
        <v>-6.2344088298482045</v>
      </c>
      <c r="E771" s="5">
        <f t="shared" si="82"/>
        <v>1.9224999999999701</v>
      </c>
      <c r="F771" s="5">
        <f t="shared" si="83"/>
        <v>2.7154153912811414</v>
      </c>
      <c r="G771" t="str">
        <f t="shared" si="84"/>
        <v>esik lefelé</v>
      </c>
    </row>
    <row r="772" spans="1:7">
      <c r="A772" s="5">
        <f t="shared" ref="A772:A835" si="85">A771+J$1</f>
        <v>1.9249999999999701</v>
      </c>
      <c r="B772" s="5">
        <f t="shared" ref="B772:B835" si="86">-P$1+N$1*D772*D772</f>
        <v>-9.2311586525042344E-2</v>
      </c>
      <c r="C772" s="5">
        <f t="shared" ref="C772:C835" si="87">A772</f>
        <v>1.9249999999999701</v>
      </c>
      <c r="D772" s="5">
        <f t="shared" ref="D772:D835" si="88">D771+B771*J$1</f>
        <v>-6.2346414214371491</v>
      </c>
      <c r="E772" s="5">
        <f t="shared" ref="E772:E835" si="89">A772</f>
        <v>1.9249999999999701</v>
      </c>
      <c r="F772" s="5">
        <f t="shared" ref="F772:F835" si="90">F771+(D771+D772)/2*J$1</f>
        <v>2.6998290784670349</v>
      </c>
      <c r="G772" t="str">
        <f t="shared" si="84"/>
        <v>esik lefelé</v>
      </c>
    </row>
    <row r="773" spans="1:7">
      <c r="A773" s="5">
        <f t="shared" si="85"/>
        <v>1.92749999999997</v>
      </c>
      <c r="B773" s="5">
        <f t="shared" si="86"/>
        <v>-9.1592161159024243E-2</v>
      </c>
      <c r="C773" s="5">
        <f t="shared" si="87"/>
        <v>1.92749999999997</v>
      </c>
      <c r="D773" s="5">
        <f t="shared" si="88"/>
        <v>-6.234872200403462</v>
      </c>
      <c r="E773" s="5">
        <f t="shared" si="89"/>
        <v>1.92749999999997</v>
      </c>
      <c r="F773" s="5">
        <f t="shared" si="90"/>
        <v>2.6842421864397341</v>
      </c>
      <c r="G773" t="str">
        <f t="shared" si="84"/>
        <v>esik lefelé</v>
      </c>
    </row>
    <row r="774" spans="1:7">
      <c r="A774" s="5">
        <f t="shared" si="85"/>
        <v>1.92999999999997</v>
      </c>
      <c r="B774" s="5">
        <f t="shared" si="86"/>
        <v>-9.0878316276786109E-2</v>
      </c>
      <c r="C774" s="5">
        <f t="shared" si="87"/>
        <v>1.92999999999997</v>
      </c>
      <c r="D774" s="5">
        <f t="shared" si="88"/>
        <v>-6.2351011808063594</v>
      </c>
      <c r="E774" s="5">
        <f t="shared" si="89"/>
        <v>1.92999999999997</v>
      </c>
      <c r="F774" s="5">
        <f t="shared" si="90"/>
        <v>2.668654719713222</v>
      </c>
      <c r="G774" t="str">
        <f t="shared" si="84"/>
        <v>esik lefelé</v>
      </c>
    </row>
    <row r="775" spans="1:7">
      <c r="A775" s="5">
        <f t="shared" si="85"/>
        <v>1.9324999999999699</v>
      </c>
      <c r="B775" s="5">
        <f t="shared" si="86"/>
        <v>-9.0170009000896556E-2</v>
      </c>
      <c r="C775" s="5">
        <f t="shared" si="87"/>
        <v>1.9324999999999699</v>
      </c>
      <c r="D775" s="5">
        <f t="shared" si="88"/>
        <v>-6.2353283765970513</v>
      </c>
      <c r="E775" s="5">
        <f t="shared" si="89"/>
        <v>1.9324999999999699</v>
      </c>
      <c r="F775" s="5">
        <f t="shared" si="90"/>
        <v>2.6530666827664677</v>
      </c>
      <c r="G775" t="str">
        <f t="shared" si="84"/>
        <v>esik lefelé</v>
      </c>
    </row>
    <row r="776" spans="1:7">
      <c r="A776" s="5">
        <f t="shared" si="85"/>
        <v>1.9349999999999699</v>
      </c>
      <c r="B776" s="5">
        <f t="shared" si="86"/>
        <v>-8.9467196776984892E-2</v>
      </c>
      <c r="C776" s="5">
        <f t="shared" si="87"/>
        <v>1.9349999999999699</v>
      </c>
      <c r="D776" s="5">
        <f t="shared" si="88"/>
        <v>-6.2355538016195533</v>
      </c>
      <c r="E776" s="5">
        <f t="shared" si="89"/>
        <v>1.9349999999999699</v>
      </c>
      <c r="F776" s="5">
        <f t="shared" si="90"/>
        <v>2.6374780800436968</v>
      </c>
      <c r="G776" t="str">
        <f t="shared" si="84"/>
        <v>esik lefelé</v>
      </c>
    </row>
    <row r="777" spans="1:7">
      <c r="A777" s="5">
        <f t="shared" si="85"/>
        <v>1.9374999999999698</v>
      </c>
      <c r="B777" s="5">
        <f t="shared" si="86"/>
        <v>-8.8769837371412308E-2</v>
      </c>
      <c r="C777" s="5">
        <f t="shared" si="87"/>
        <v>1.9374999999999698</v>
      </c>
      <c r="D777" s="5">
        <f t="shared" si="88"/>
        <v>-6.235777469611496</v>
      </c>
      <c r="E777" s="5">
        <f t="shared" si="89"/>
        <v>1.9374999999999698</v>
      </c>
      <c r="F777" s="5">
        <f t="shared" si="90"/>
        <v>2.6218889159546581</v>
      </c>
      <c r="G777" t="str">
        <f t="shared" si="84"/>
        <v>esik lefelé</v>
      </c>
    </row>
    <row r="778" spans="1:7">
      <c r="A778" s="5">
        <f t="shared" si="85"/>
        <v>1.9399999999999697</v>
      </c>
      <c r="B778" s="5">
        <f t="shared" si="86"/>
        <v>-8.8077888868955512E-2</v>
      </c>
      <c r="C778" s="5">
        <f t="shared" si="87"/>
        <v>1.9399999999999697</v>
      </c>
      <c r="D778" s="5">
        <f t="shared" si="88"/>
        <v>-6.2359993942049243</v>
      </c>
      <c r="E778" s="5">
        <f t="shared" si="89"/>
        <v>1.9399999999999697</v>
      </c>
      <c r="F778" s="5">
        <f t="shared" si="90"/>
        <v>2.6062991948748877</v>
      </c>
      <c r="G778" t="str">
        <f t="shared" si="84"/>
        <v>esik lefelé</v>
      </c>
    </row>
    <row r="779" spans="1:7">
      <c r="A779" s="5">
        <f t="shared" si="85"/>
        <v>1.9424999999999697</v>
      </c>
      <c r="B779" s="5">
        <f t="shared" si="86"/>
        <v>-8.7391309670488582E-2</v>
      </c>
      <c r="C779" s="5">
        <f t="shared" si="87"/>
        <v>1.9424999999999697</v>
      </c>
      <c r="D779" s="5">
        <f t="shared" si="88"/>
        <v>-6.2362195889270966</v>
      </c>
      <c r="E779" s="5">
        <f t="shared" si="89"/>
        <v>1.9424999999999697</v>
      </c>
      <c r="F779" s="5">
        <f t="shared" si="90"/>
        <v>2.5907089211459726</v>
      </c>
      <c r="G779" t="str">
        <f t="shared" si="84"/>
        <v>esik lefelé</v>
      </c>
    </row>
    <row r="780" spans="1:7">
      <c r="A780" s="5">
        <f t="shared" si="85"/>
        <v>1.9449999999999696</v>
      </c>
      <c r="B780" s="5">
        <f t="shared" si="86"/>
        <v>-8.6710058490714559E-2</v>
      </c>
      <c r="C780" s="5">
        <f t="shared" si="87"/>
        <v>1.9449999999999696</v>
      </c>
      <c r="D780" s="5">
        <f t="shared" si="88"/>
        <v>-6.2364380672012727</v>
      </c>
      <c r="E780" s="5">
        <f t="shared" si="89"/>
        <v>1.9449999999999696</v>
      </c>
      <c r="F780" s="5">
        <f t="shared" si="90"/>
        <v>2.5751180990758122</v>
      </c>
      <c r="G780" t="str">
        <f t="shared" si="84"/>
        <v>esik lefelé</v>
      </c>
    </row>
    <row r="781" spans="1:7">
      <c r="A781" s="5">
        <f t="shared" si="85"/>
        <v>1.9474999999999696</v>
      </c>
      <c r="B781" s="5">
        <f t="shared" si="86"/>
        <v>-8.6034094355870394E-2</v>
      </c>
      <c r="C781" s="5">
        <f t="shared" si="87"/>
        <v>1.9474999999999696</v>
      </c>
      <c r="D781" s="5">
        <f t="shared" si="88"/>
        <v>-6.2366548423474999</v>
      </c>
      <c r="E781" s="5">
        <f t="shared" si="89"/>
        <v>1.9474999999999696</v>
      </c>
      <c r="F781" s="5">
        <f t="shared" si="90"/>
        <v>2.5595267329388762</v>
      </c>
      <c r="G781" t="str">
        <f t="shared" si="84"/>
        <v>esik lefelé</v>
      </c>
    </row>
    <row r="782" spans="1:7">
      <c r="A782" s="5">
        <f t="shared" si="85"/>
        <v>1.9499999999999695</v>
      </c>
      <c r="B782" s="5">
        <f t="shared" si="86"/>
        <v>-8.5363376601492291E-2</v>
      </c>
      <c r="C782" s="5">
        <f t="shared" si="87"/>
        <v>1.9499999999999695</v>
      </c>
      <c r="D782" s="5">
        <f t="shared" si="88"/>
        <v>-6.2368699275833892</v>
      </c>
      <c r="E782" s="5">
        <f t="shared" si="89"/>
        <v>1.9499999999999695</v>
      </c>
      <c r="F782" s="5">
        <f t="shared" si="90"/>
        <v>2.5439348269764626</v>
      </c>
      <c r="G782" t="str">
        <f t="shared" si="84"/>
        <v>esik lefelé</v>
      </c>
    </row>
    <row r="783" spans="1:7">
      <c r="A783" s="5">
        <f t="shared" si="85"/>
        <v>1.9524999999999695</v>
      </c>
      <c r="B783" s="5">
        <f t="shared" si="86"/>
        <v>-8.4697864870149076E-2</v>
      </c>
      <c r="C783" s="5">
        <f t="shared" si="87"/>
        <v>1.9524999999999695</v>
      </c>
      <c r="D783" s="5">
        <f t="shared" si="88"/>
        <v>-6.2370833360248925</v>
      </c>
      <c r="E783" s="5">
        <f t="shared" si="89"/>
        <v>1.9524999999999695</v>
      </c>
      <c r="F783" s="5">
        <f t="shared" si="90"/>
        <v>2.528342385396952</v>
      </c>
      <c r="G783" t="str">
        <f t="shared" si="84"/>
        <v>esik lefelé</v>
      </c>
    </row>
    <row r="784" spans="1:7">
      <c r="A784" s="5">
        <f t="shared" si="85"/>
        <v>1.9549999999999694</v>
      </c>
      <c r="B784" s="5">
        <f t="shared" si="86"/>
        <v>-8.40375191092253E-2</v>
      </c>
      <c r="C784" s="5">
        <f t="shared" si="87"/>
        <v>1.9549999999999694</v>
      </c>
      <c r="D784" s="5">
        <f t="shared" si="88"/>
        <v>-6.2372950806870682</v>
      </c>
      <c r="E784" s="5">
        <f t="shared" si="89"/>
        <v>1.9549999999999694</v>
      </c>
      <c r="F784" s="5">
        <f t="shared" si="90"/>
        <v>2.5127494123760621</v>
      </c>
      <c r="G784" t="str">
        <f t="shared" si="84"/>
        <v>esik lefelé</v>
      </c>
    </row>
    <row r="785" spans="1:7">
      <c r="A785" s="5">
        <f t="shared" si="85"/>
        <v>1.9574999999999694</v>
      </c>
      <c r="B785" s="5">
        <f t="shared" si="86"/>
        <v>-8.3382299568707907E-2</v>
      </c>
      <c r="C785" s="5">
        <f t="shared" si="87"/>
        <v>1.9574999999999694</v>
      </c>
      <c r="D785" s="5">
        <f t="shared" si="88"/>
        <v>-6.2375051744848413</v>
      </c>
      <c r="E785" s="5">
        <f t="shared" si="89"/>
        <v>1.9574999999999694</v>
      </c>
      <c r="F785" s="5">
        <f t="shared" si="90"/>
        <v>2.4971559120570972</v>
      </c>
      <c r="G785" t="str">
        <f t="shared" si="84"/>
        <v>esik lefelé</v>
      </c>
    </row>
    <row r="786" spans="1:7">
      <c r="A786" s="5">
        <f t="shared" si="85"/>
        <v>1.9599999999999693</v>
      </c>
      <c r="B786" s="5">
        <f t="shared" si="86"/>
        <v>-8.2732166798981766E-2</v>
      </c>
      <c r="C786" s="5">
        <f t="shared" si="87"/>
        <v>1.9599999999999693</v>
      </c>
      <c r="D786" s="5">
        <f t="shared" si="88"/>
        <v>-6.2377136302337632</v>
      </c>
      <c r="E786" s="5">
        <f t="shared" si="89"/>
        <v>1.9599999999999693</v>
      </c>
      <c r="F786" s="5">
        <f t="shared" si="90"/>
        <v>2.481561888551199</v>
      </c>
      <c r="G786" t="str">
        <f t="shared" si="84"/>
        <v>esik lefelé</v>
      </c>
    </row>
    <row r="787" spans="1:7">
      <c r="A787" s="5">
        <f t="shared" si="85"/>
        <v>1.9624999999999693</v>
      </c>
      <c r="B787" s="5">
        <f t="shared" si="86"/>
        <v>-8.2087081648650084E-2</v>
      </c>
      <c r="C787" s="5">
        <f t="shared" si="87"/>
        <v>1.9624999999999693</v>
      </c>
      <c r="D787" s="5">
        <f t="shared" si="88"/>
        <v>-6.237920460650761</v>
      </c>
      <c r="E787" s="5">
        <f t="shared" si="89"/>
        <v>1.9624999999999693</v>
      </c>
      <c r="F787" s="5">
        <f t="shared" si="90"/>
        <v>2.4659673459375933</v>
      </c>
      <c r="G787" t="str">
        <f t="shared" si="84"/>
        <v>esik lefelé</v>
      </c>
    </row>
    <row r="788" spans="1:7">
      <c r="A788" s="5">
        <f t="shared" si="85"/>
        <v>1.9649999999999692</v>
      </c>
      <c r="B788" s="5">
        <f t="shared" si="86"/>
        <v>-8.144700526236015E-2</v>
      </c>
      <c r="C788" s="5">
        <f t="shared" si="87"/>
        <v>1.9649999999999692</v>
      </c>
      <c r="D788" s="5">
        <f t="shared" si="88"/>
        <v>-6.2381256783548826</v>
      </c>
      <c r="E788" s="5">
        <f t="shared" si="89"/>
        <v>1.9649999999999692</v>
      </c>
      <c r="F788" s="5">
        <f t="shared" si="90"/>
        <v>2.4503722882638361</v>
      </c>
      <c r="G788" t="str">
        <f t="shared" si="84"/>
        <v>esik lefelé</v>
      </c>
    </row>
    <row r="789" spans="1:7">
      <c r="A789" s="5">
        <f t="shared" si="85"/>
        <v>1.9674999999999692</v>
      </c>
      <c r="B789" s="5">
        <f t="shared" si="86"/>
        <v>-8.0811899078645055E-2</v>
      </c>
      <c r="C789" s="5">
        <f t="shared" si="87"/>
        <v>1.9674999999999692</v>
      </c>
      <c r="D789" s="5">
        <f t="shared" si="88"/>
        <v>-6.2383292958680387</v>
      </c>
      <c r="E789" s="5">
        <f t="shared" si="89"/>
        <v>1.9674999999999692</v>
      </c>
      <c r="F789" s="5">
        <f t="shared" si="90"/>
        <v>2.4347767195460577</v>
      </c>
      <c r="G789" t="str">
        <f t="shared" si="84"/>
        <v>esik lefelé</v>
      </c>
    </row>
    <row r="790" spans="1:7">
      <c r="A790" s="5">
        <f t="shared" si="85"/>
        <v>1.9699999999999691</v>
      </c>
      <c r="B790" s="5">
        <f t="shared" si="86"/>
        <v>-8.0181724827793843E-2</v>
      </c>
      <c r="C790" s="5">
        <f t="shared" si="87"/>
        <v>1.9699999999999691</v>
      </c>
      <c r="D790" s="5">
        <f t="shared" si="88"/>
        <v>-6.2385313256157353</v>
      </c>
      <c r="E790" s="5">
        <f t="shared" si="89"/>
        <v>1.9699999999999691</v>
      </c>
      <c r="F790" s="5">
        <f t="shared" si="90"/>
        <v>2.4191806437692032</v>
      </c>
      <c r="G790" t="str">
        <f t="shared" si="84"/>
        <v>esik lefelé</v>
      </c>
    </row>
    <row r="791" spans="1:7">
      <c r="A791" s="5">
        <f t="shared" si="85"/>
        <v>1.9724999999999691</v>
      </c>
      <c r="B791" s="5">
        <f t="shared" si="86"/>
        <v>-7.9556444529712778E-2</v>
      </c>
      <c r="C791" s="5">
        <f t="shared" si="87"/>
        <v>1.9724999999999691</v>
      </c>
      <c r="D791" s="5">
        <f t="shared" si="88"/>
        <v>-6.2387317799278046</v>
      </c>
      <c r="E791" s="5">
        <f t="shared" si="89"/>
        <v>1.9724999999999691</v>
      </c>
      <c r="F791" s="5">
        <f t="shared" si="90"/>
        <v>2.4035840648872737</v>
      </c>
      <c r="G791" t="str">
        <f t="shared" si="84"/>
        <v>esik lefelé</v>
      </c>
    </row>
    <row r="792" spans="1:7">
      <c r="A792" s="5">
        <f t="shared" si="85"/>
        <v>1.974999999999969</v>
      </c>
      <c r="B792" s="5">
        <f t="shared" si="86"/>
        <v>-7.8936020491811476E-2</v>
      </c>
      <c r="C792" s="5">
        <f t="shared" si="87"/>
        <v>1.974999999999969</v>
      </c>
      <c r="D792" s="5">
        <f t="shared" si="88"/>
        <v>-6.238930671039129</v>
      </c>
      <c r="E792" s="5">
        <f t="shared" si="89"/>
        <v>1.974999999999969</v>
      </c>
      <c r="F792" s="5">
        <f t="shared" si="90"/>
        <v>2.3879869868235652</v>
      </c>
      <c r="G792" t="str">
        <f t="shared" si="84"/>
        <v>esik lefelé</v>
      </c>
    </row>
    <row r="793" spans="1:7">
      <c r="A793" s="5">
        <f t="shared" si="85"/>
        <v>1.9774999999999689</v>
      </c>
      <c r="B793" s="5">
        <f t="shared" si="86"/>
        <v>-7.8320415306915692E-2</v>
      </c>
      <c r="C793" s="5">
        <f t="shared" si="87"/>
        <v>1.9774999999999689</v>
      </c>
      <c r="D793" s="5">
        <f t="shared" si="88"/>
        <v>-6.2391280110903589</v>
      </c>
      <c r="E793" s="5">
        <f t="shared" si="89"/>
        <v>1.9774999999999689</v>
      </c>
      <c r="F793" s="5">
        <f t="shared" si="90"/>
        <v>2.3723894134709034</v>
      </c>
      <c r="G793" t="str">
        <f t="shared" si="84"/>
        <v>esik lefelé</v>
      </c>
    </row>
    <row r="794" spans="1:7">
      <c r="A794" s="5">
        <f t="shared" si="85"/>
        <v>1.9799999999999689</v>
      </c>
      <c r="B794" s="5">
        <f t="shared" si="86"/>
        <v>-7.770959185117654E-2</v>
      </c>
      <c r="C794" s="5">
        <f t="shared" si="87"/>
        <v>1.9799999999999689</v>
      </c>
      <c r="D794" s="5">
        <f t="shared" si="88"/>
        <v>-6.2393238121286263</v>
      </c>
      <c r="E794" s="5">
        <f t="shared" si="89"/>
        <v>1.9799999999999689</v>
      </c>
      <c r="F794" s="5">
        <f t="shared" si="90"/>
        <v>2.3567913486918797</v>
      </c>
      <c r="G794" t="str">
        <f t="shared" si="84"/>
        <v>esik lefelé</v>
      </c>
    </row>
    <row r="795" spans="1:7">
      <c r="A795" s="5">
        <f t="shared" si="85"/>
        <v>1.9824999999999688</v>
      </c>
      <c r="B795" s="5">
        <f t="shared" si="86"/>
        <v>-7.7103513281997493E-2</v>
      </c>
      <c r="C795" s="5">
        <f t="shared" si="87"/>
        <v>1.9824999999999688</v>
      </c>
      <c r="D795" s="5">
        <f t="shared" si="88"/>
        <v>-6.2395180861082542</v>
      </c>
      <c r="E795" s="5">
        <f t="shared" si="89"/>
        <v>1.9824999999999688</v>
      </c>
      <c r="F795" s="5">
        <f t="shared" si="90"/>
        <v>2.3411927963190835</v>
      </c>
      <c r="G795" t="str">
        <f t="shared" si="84"/>
        <v>esik lefelé</v>
      </c>
    </row>
    <row r="796" spans="1:7">
      <c r="A796" s="5">
        <f t="shared" si="85"/>
        <v>1.9849999999999688</v>
      </c>
      <c r="B796" s="5">
        <f t="shared" si="86"/>
        <v>-7.6502143035977355E-2</v>
      </c>
      <c r="C796" s="5">
        <f t="shared" si="87"/>
        <v>1.9849999999999688</v>
      </c>
      <c r="D796" s="5">
        <f t="shared" si="88"/>
        <v>-6.2397108448914596</v>
      </c>
      <c r="E796" s="5">
        <f t="shared" si="89"/>
        <v>1.9849999999999688</v>
      </c>
      <c r="F796" s="5">
        <f t="shared" si="90"/>
        <v>2.3255937601553338</v>
      </c>
      <c r="G796" t="str">
        <f t="shared" si="84"/>
        <v>esik lefelé</v>
      </c>
    </row>
    <row r="797" spans="1:7">
      <c r="A797" s="5">
        <f t="shared" si="85"/>
        <v>1.9874999999999687</v>
      </c>
      <c r="B797" s="5">
        <f t="shared" si="86"/>
        <v>-7.5905444826874557E-2</v>
      </c>
      <c r="C797" s="5">
        <f t="shared" si="87"/>
        <v>1.9874999999999687</v>
      </c>
      <c r="D797" s="5">
        <f t="shared" si="88"/>
        <v>-6.2399021002490498</v>
      </c>
      <c r="E797" s="5">
        <f t="shared" si="89"/>
        <v>1.9874999999999687</v>
      </c>
      <c r="F797" s="5">
        <f t="shared" si="90"/>
        <v>2.3099942439739083</v>
      </c>
      <c r="G797" t="str">
        <f t="shared" si="84"/>
        <v>esik lefelé</v>
      </c>
    </row>
    <row r="798" spans="1:7">
      <c r="A798" s="5">
        <f t="shared" si="85"/>
        <v>1.9899999999999687</v>
      </c>
      <c r="B798" s="5">
        <f t="shared" si="86"/>
        <v>-7.5313382643571458E-2</v>
      </c>
      <c r="C798" s="5">
        <f t="shared" si="87"/>
        <v>1.9899999999999687</v>
      </c>
      <c r="D798" s="5">
        <f t="shared" si="88"/>
        <v>-6.2400918638611174</v>
      </c>
      <c r="E798" s="5">
        <f t="shared" si="89"/>
        <v>1.9899999999999687</v>
      </c>
      <c r="F798" s="5">
        <f t="shared" si="90"/>
        <v>2.2943942515187707</v>
      </c>
      <c r="G798" t="str">
        <f t="shared" si="84"/>
        <v>esik lefelé</v>
      </c>
    </row>
    <row r="799" spans="1:7">
      <c r="A799" s="5">
        <f t="shared" si="85"/>
        <v>1.9924999999999686</v>
      </c>
      <c r="B799" s="5">
        <f t="shared" si="86"/>
        <v>-7.4725920748065278E-2</v>
      </c>
      <c r="C799" s="5">
        <f t="shared" si="87"/>
        <v>1.9924999999999686</v>
      </c>
      <c r="D799" s="5">
        <f t="shared" si="88"/>
        <v>-6.2402801473177263</v>
      </c>
      <c r="E799" s="5">
        <f t="shared" si="89"/>
        <v>1.9924999999999686</v>
      </c>
      <c r="F799" s="5">
        <f t="shared" si="90"/>
        <v>2.2787937865047971</v>
      </c>
      <c r="G799" t="str">
        <f t="shared" si="84"/>
        <v>esik lefelé</v>
      </c>
    </row>
    <row r="800" spans="1:7">
      <c r="A800" s="5">
        <f t="shared" si="85"/>
        <v>1.9949999999999686</v>
      </c>
      <c r="B800" s="5">
        <f t="shared" si="86"/>
        <v>-7.4143023673455488E-2</v>
      </c>
      <c r="C800" s="5">
        <f t="shared" si="87"/>
        <v>1.9949999999999686</v>
      </c>
      <c r="D800" s="5">
        <f t="shared" si="88"/>
        <v>-6.2404669621195961</v>
      </c>
      <c r="E800" s="5">
        <f t="shared" si="89"/>
        <v>1.9949999999999686</v>
      </c>
      <c r="F800" s="5">
        <f t="shared" si="90"/>
        <v>2.2631928526180003</v>
      </c>
      <c r="G800" t="str">
        <f t="shared" si="84"/>
        <v>esik lefelé</v>
      </c>
    </row>
    <row r="801" spans="1:7">
      <c r="A801" s="5">
        <f t="shared" si="85"/>
        <v>1.9974999999999685</v>
      </c>
      <c r="B801" s="5">
        <f t="shared" si="86"/>
        <v>-7.3564656221968505E-2</v>
      </c>
      <c r="C801" s="5">
        <f t="shared" si="87"/>
        <v>1.9974999999999685</v>
      </c>
      <c r="D801" s="5">
        <f t="shared" si="88"/>
        <v>-6.2406523196787793</v>
      </c>
      <c r="E801" s="5">
        <f t="shared" si="89"/>
        <v>1.9974999999999685</v>
      </c>
      <c r="F801" s="5">
        <f t="shared" si="90"/>
        <v>2.2475914535157524</v>
      </c>
      <c r="G801" t="str">
        <f t="shared" si="84"/>
        <v>esik lefelé</v>
      </c>
    </row>
    <row r="802" spans="1:7">
      <c r="A802" s="5">
        <f t="shared" si="85"/>
        <v>1.9999999999999685</v>
      </c>
      <c r="B802" s="5">
        <f t="shared" si="86"/>
        <v>-7.2990783462973496E-2</v>
      </c>
      <c r="C802" s="5">
        <f t="shared" si="87"/>
        <v>1.9999999999999685</v>
      </c>
      <c r="D802" s="5">
        <f t="shared" si="88"/>
        <v>-6.2408362313193342</v>
      </c>
      <c r="E802" s="5">
        <f t="shared" si="89"/>
        <v>1.9999999999999685</v>
      </c>
      <c r="F802" s="5">
        <f t="shared" si="90"/>
        <v>2.2319895928270048</v>
      </c>
      <c r="G802" t="str">
        <f t="shared" si="84"/>
        <v>esik lefelé</v>
      </c>
    </row>
    <row r="803" spans="1:7">
      <c r="A803" s="5">
        <f t="shared" si="85"/>
        <v>2.0024999999999684</v>
      </c>
      <c r="B803" s="5">
        <f t="shared" si="86"/>
        <v>-7.2421370731028389E-2</v>
      </c>
      <c r="C803" s="5">
        <f t="shared" si="87"/>
        <v>2.0024999999999684</v>
      </c>
      <c r="D803" s="5">
        <f t="shared" si="88"/>
        <v>-6.2410187082779913</v>
      </c>
      <c r="E803" s="5">
        <f t="shared" si="89"/>
        <v>2.0024999999999684</v>
      </c>
      <c r="F803" s="5">
        <f t="shared" si="90"/>
        <v>2.2163872741525084</v>
      </c>
      <c r="G803" t="str">
        <f t="shared" si="84"/>
        <v>esik lefelé</v>
      </c>
    </row>
    <row r="804" spans="1:7">
      <c r="A804" s="5">
        <f t="shared" si="85"/>
        <v>2.0049999999999684</v>
      </c>
      <c r="B804" s="5">
        <f t="shared" si="86"/>
        <v>-7.1856383623927655E-2</v>
      </c>
      <c r="C804" s="5">
        <f t="shared" si="87"/>
        <v>2.0049999999999684</v>
      </c>
      <c r="D804" s="5">
        <f t="shared" si="88"/>
        <v>-6.2411997617048192</v>
      </c>
      <c r="E804" s="5">
        <f t="shared" si="89"/>
        <v>2.0049999999999684</v>
      </c>
      <c r="F804" s="5">
        <f t="shared" si="90"/>
        <v>2.20078450106503</v>
      </c>
      <c r="G804" t="str">
        <f t="shared" si="84"/>
        <v>esik lefelé</v>
      </c>
    </row>
    <row r="805" spans="1:7">
      <c r="A805" s="5">
        <f t="shared" si="85"/>
        <v>2.0074999999999683</v>
      </c>
      <c r="B805" s="5">
        <f t="shared" si="86"/>
        <v>-7.1295788000769633E-2</v>
      </c>
      <c r="C805" s="5">
        <f t="shared" si="87"/>
        <v>2.0074999999999683</v>
      </c>
      <c r="D805" s="5">
        <f t="shared" si="88"/>
        <v>-6.2413794026638794</v>
      </c>
      <c r="E805" s="5">
        <f t="shared" si="89"/>
        <v>2.0074999999999683</v>
      </c>
      <c r="F805" s="5">
        <f t="shared" si="90"/>
        <v>2.1851812771095691</v>
      </c>
      <c r="G805" t="str">
        <f t="shared" si="84"/>
        <v>esik lefelé</v>
      </c>
    </row>
    <row r="806" spans="1:7">
      <c r="A806" s="5">
        <f t="shared" si="85"/>
        <v>2.0099999999999683</v>
      </c>
      <c r="B806" s="5">
        <f t="shared" si="86"/>
        <v>-7.0739549980036287E-2</v>
      </c>
      <c r="C806" s="5">
        <f t="shared" si="87"/>
        <v>2.0099999999999683</v>
      </c>
      <c r="D806" s="5">
        <f t="shared" si="88"/>
        <v>-6.2415576421338814</v>
      </c>
      <c r="E806" s="5">
        <f t="shared" si="89"/>
        <v>2.0099999999999683</v>
      </c>
      <c r="F806" s="5">
        <f t="shared" si="90"/>
        <v>2.1695776058035721</v>
      </c>
      <c r="G806" t="str">
        <f t="shared" si="84"/>
        <v>esik lefelé</v>
      </c>
    </row>
    <row r="807" spans="1:7">
      <c r="A807" s="5">
        <f t="shared" si="85"/>
        <v>2.0124999999999682</v>
      </c>
      <c r="B807" s="5">
        <f t="shared" si="86"/>
        <v>-7.0187635937680071E-2</v>
      </c>
      <c r="C807" s="5">
        <f t="shared" si="87"/>
        <v>2.0124999999999682</v>
      </c>
      <c r="D807" s="5">
        <f t="shared" si="88"/>
        <v>-6.2417344910088319</v>
      </c>
      <c r="E807" s="5">
        <f t="shared" si="89"/>
        <v>2.0124999999999682</v>
      </c>
      <c r="F807" s="5">
        <f t="shared" si="90"/>
        <v>2.1539734906371435</v>
      </c>
      <c r="G807" t="str">
        <f t="shared" si="84"/>
        <v>esik lefelé</v>
      </c>
    </row>
    <row r="808" spans="1:7">
      <c r="A808" s="5">
        <f t="shared" si="85"/>
        <v>2.0149999999999681</v>
      </c>
      <c r="B808" s="5">
        <f t="shared" si="86"/>
        <v>-6.9640012505237436E-2</v>
      </c>
      <c r="C808" s="5">
        <f t="shared" si="87"/>
        <v>2.0149999999999681</v>
      </c>
      <c r="D808" s="5">
        <f t="shared" si="88"/>
        <v>-6.2419099600986758</v>
      </c>
      <c r="E808" s="5">
        <f t="shared" si="89"/>
        <v>2.0149999999999681</v>
      </c>
      <c r="F808" s="5">
        <f t="shared" si="90"/>
        <v>2.1383689350732591</v>
      </c>
      <c r="G808" t="str">
        <f t="shared" si="84"/>
        <v>esik lefelé</v>
      </c>
    </row>
    <row r="809" spans="1:7">
      <c r="A809" s="5">
        <f t="shared" si="85"/>
        <v>2.0174999999999681</v>
      </c>
      <c r="B809" s="5">
        <f t="shared" si="86"/>
        <v>-6.9096646567935238E-2</v>
      </c>
      <c r="C809" s="5">
        <f t="shared" si="87"/>
        <v>2.0174999999999681</v>
      </c>
      <c r="D809" s="5">
        <f t="shared" si="88"/>
        <v>-6.2420840601299385</v>
      </c>
      <c r="E809" s="5">
        <f t="shared" si="89"/>
        <v>2.0174999999999681</v>
      </c>
      <c r="F809" s="5">
        <f t="shared" si="90"/>
        <v>2.1227639425479734</v>
      </c>
      <c r="G809" t="str">
        <f t="shared" si="84"/>
        <v>esik lefelé</v>
      </c>
    </row>
    <row r="810" spans="1:7">
      <c r="A810" s="5">
        <f t="shared" si="85"/>
        <v>2.019999999999968</v>
      </c>
      <c r="B810" s="5">
        <f t="shared" si="86"/>
        <v>-6.8557505262830887E-2</v>
      </c>
      <c r="C810" s="5">
        <f t="shared" si="87"/>
        <v>2.019999999999968</v>
      </c>
      <c r="D810" s="5">
        <f t="shared" si="88"/>
        <v>-6.2422568017463584</v>
      </c>
      <c r="E810" s="5">
        <f t="shared" si="89"/>
        <v>2.019999999999968</v>
      </c>
      <c r="F810" s="5">
        <f t="shared" si="90"/>
        <v>2.1071585164706281</v>
      </c>
      <c r="G810" t="str">
        <f t="shared" si="84"/>
        <v>esik lefelé</v>
      </c>
    </row>
    <row r="811" spans="1:7">
      <c r="A811" s="5">
        <f t="shared" si="85"/>
        <v>2.022499999999968</v>
      </c>
      <c r="B811" s="5">
        <f t="shared" si="86"/>
        <v>-6.802255597695428E-2</v>
      </c>
      <c r="C811" s="5">
        <f t="shared" si="87"/>
        <v>2.022499999999968</v>
      </c>
      <c r="D811" s="5">
        <f t="shared" si="88"/>
        <v>-6.2424281955095156</v>
      </c>
      <c r="E811" s="5">
        <f t="shared" si="89"/>
        <v>2.022499999999968</v>
      </c>
      <c r="F811" s="5">
        <f t="shared" si="90"/>
        <v>2.0915526602240582</v>
      </c>
      <c r="G811" t="str">
        <f t="shared" si="84"/>
        <v>esik lefelé</v>
      </c>
    </row>
    <row r="812" spans="1:7">
      <c r="A812" s="5">
        <f t="shared" si="85"/>
        <v>2.0249999999999679</v>
      </c>
      <c r="B812" s="5">
        <f t="shared" si="86"/>
        <v>-6.7491766345458615E-2</v>
      </c>
      <c r="C812" s="5">
        <f t="shared" si="87"/>
        <v>2.0249999999999679</v>
      </c>
      <c r="D812" s="5">
        <f t="shared" si="88"/>
        <v>-6.2425982518994578</v>
      </c>
      <c r="E812" s="5">
        <f t="shared" si="89"/>
        <v>2.0249999999999679</v>
      </c>
      <c r="F812" s="5">
        <f t="shared" si="90"/>
        <v>2.0759463771647968</v>
      </c>
      <c r="G812" t="str">
        <f t="shared" si="84"/>
        <v>esik lefelé</v>
      </c>
    </row>
    <row r="813" spans="1:7">
      <c r="A813" s="5">
        <f t="shared" si="85"/>
        <v>2.0274999999999679</v>
      </c>
      <c r="B813" s="5">
        <f t="shared" si="86"/>
        <v>-6.6965104249799623E-2</v>
      </c>
      <c r="C813" s="5">
        <f t="shared" si="87"/>
        <v>2.0274999999999679</v>
      </c>
      <c r="D813" s="5">
        <f t="shared" si="88"/>
        <v>-6.242766981315321</v>
      </c>
      <c r="E813" s="5">
        <f t="shared" si="89"/>
        <v>2.0274999999999679</v>
      </c>
      <c r="F813" s="5">
        <f t="shared" si="90"/>
        <v>2.0603396706232782</v>
      </c>
      <c r="G813" t="str">
        <f t="shared" si="84"/>
        <v>esik lefelé</v>
      </c>
    </row>
    <row r="814" spans="1:7">
      <c r="A814" s="5">
        <f t="shared" si="85"/>
        <v>2.0299999999999678</v>
      </c>
      <c r="B814" s="5">
        <f t="shared" si="86"/>
        <v>-6.6442537815904146E-2</v>
      </c>
      <c r="C814" s="5">
        <f t="shared" si="87"/>
        <v>2.0299999999999678</v>
      </c>
      <c r="D814" s="5">
        <f t="shared" si="88"/>
        <v>-6.2429343940759452</v>
      </c>
      <c r="E814" s="5">
        <f t="shared" si="89"/>
        <v>2.0299999999999678</v>
      </c>
      <c r="F814" s="5">
        <f t="shared" si="90"/>
        <v>2.0447325439040389</v>
      </c>
      <c r="G814" t="str">
        <f t="shared" si="84"/>
        <v>esik lefelé</v>
      </c>
    </row>
    <row r="815" spans="1:7">
      <c r="A815" s="5">
        <f t="shared" si="85"/>
        <v>2.0324999999999678</v>
      </c>
      <c r="B815" s="5">
        <f t="shared" si="86"/>
        <v>-6.5924035412374238E-2</v>
      </c>
      <c r="C815" s="5">
        <f t="shared" si="87"/>
        <v>2.0324999999999678</v>
      </c>
      <c r="D815" s="5">
        <f t="shared" si="88"/>
        <v>-6.2431005004204847</v>
      </c>
      <c r="E815" s="5">
        <f t="shared" si="89"/>
        <v>2.0324999999999678</v>
      </c>
      <c r="F815" s="5">
        <f t="shared" si="90"/>
        <v>2.0291250002859185</v>
      </c>
      <c r="G815" t="str">
        <f t="shared" si="84"/>
        <v>esik lefelé</v>
      </c>
    </row>
    <row r="816" spans="1:7">
      <c r="A816" s="5">
        <f t="shared" si="85"/>
        <v>2.0349999999999677</v>
      </c>
      <c r="B816" s="5">
        <f t="shared" si="86"/>
        <v>-6.540956564869127E-2</v>
      </c>
      <c r="C816" s="5">
        <f t="shared" si="87"/>
        <v>2.0349999999999677</v>
      </c>
      <c r="D816" s="5">
        <f t="shared" si="88"/>
        <v>-6.2432653105090159</v>
      </c>
      <c r="E816" s="5">
        <f t="shared" si="89"/>
        <v>2.0349999999999677</v>
      </c>
      <c r="F816" s="5">
        <f t="shared" si="90"/>
        <v>2.0135170430222566</v>
      </c>
      <c r="G816" t="str">
        <f t="shared" si="84"/>
        <v>esik lefelé</v>
      </c>
    </row>
    <row r="817" spans="1:7">
      <c r="A817" s="5">
        <f t="shared" si="85"/>
        <v>2.0374999999999677</v>
      </c>
      <c r="B817" s="5">
        <f t="shared" si="86"/>
        <v>-6.4899097373436021E-2</v>
      </c>
      <c r="C817" s="5">
        <f t="shared" si="87"/>
        <v>2.0374999999999677</v>
      </c>
      <c r="D817" s="5">
        <f t="shared" si="88"/>
        <v>-6.2434288344231375</v>
      </c>
      <c r="E817" s="5">
        <f t="shared" si="89"/>
        <v>2.0374999999999677</v>
      </c>
      <c r="F817" s="5">
        <f t="shared" si="90"/>
        <v>1.9979086753410915</v>
      </c>
      <c r="G817" t="str">
        <f t="shared" ref="G817:G880" si="91">IF(F817&lt;=0,"földet ért","esik lefelé")</f>
        <v>esik lefelé</v>
      </c>
    </row>
    <row r="818" spans="1:7">
      <c r="A818" s="5">
        <f t="shared" si="85"/>
        <v>2.0399999999999676</v>
      </c>
      <c r="B818" s="5">
        <f t="shared" si="86"/>
        <v>-6.4392599672517647E-2</v>
      </c>
      <c r="C818" s="5">
        <f t="shared" si="87"/>
        <v>2.0399999999999676</v>
      </c>
      <c r="D818" s="5">
        <f t="shared" si="88"/>
        <v>-6.2435910821665708</v>
      </c>
      <c r="E818" s="5">
        <f t="shared" si="89"/>
        <v>2.0399999999999676</v>
      </c>
      <c r="F818" s="5">
        <f t="shared" si="90"/>
        <v>1.9822999004453543</v>
      </c>
      <c r="G818" t="str">
        <f t="shared" si="91"/>
        <v>esik lefelé</v>
      </c>
    </row>
    <row r="819" spans="1:7">
      <c r="A819" s="5">
        <f t="shared" si="85"/>
        <v>2.0424999999999676</v>
      </c>
      <c r="B819" s="5">
        <f t="shared" si="86"/>
        <v>-6.3890041867415093E-2</v>
      </c>
      <c r="C819" s="5">
        <f t="shared" si="87"/>
        <v>2.0424999999999676</v>
      </c>
      <c r="D819" s="5">
        <f t="shared" si="88"/>
        <v>-6.2437520636657524</v>
      </c>
      <c r="E819" s="5">
        <f t="shared" si="89"/>
        <v>2.0424999999999676</v>
      </c>
      <c r="F819" s="5">
        <f t="shared" si="90"/>
        <v>1.966690721513064</v>
      </c>
      <c r="G819" t="str">
        <f t="shared" si="91"/>
        <v>esik lefelé</v>
      </c>
    </row>
    <row r="820" spans="1:7">
      <c r="A820" s="5">
        <f t="shared" si="85"/>
        <v>2.0449999999999675</v>
      </c>
      <c r="B820" s="5">
        <f t="shared" si="86"/>
        <v>-6.3391393513439809E-2</v>
      </c>
      <c r="C820" s="5">
        <f t="shared" si="87"/>
        <v>2.0449999999999675</v>
      </c>
      <c r="D820" s="5">
        <f t="shared" si="88"/>
        <v>-6.2439117887704212</v>
      </c>
      <c r="E820" s="5">
        <f t="shared" si="89"/>
        <v>2.0449999999999675</v>
      </c>
      <c r="F820" s="5">
        <f t="shared" si="90"/>
        <v>1.9510811416975189</v>
      </c>
      <c r="G820" t="str">
        <f t="shared" si="91"/>
        <v>esik lefelé</v>
      </c>
    </row>
    <row r="821" spans="1:7">
      <c r="A821" s="5">
        <f t="shared" si="85"/>
        <v>2.0474999999999675</v>
      </c>
      <c r="B821" s="5">
        <f t="shared" si="86"/>
        <v>-6.2896624398000256E-2</v>
      </c>
      <c r="C821" s="5">
        <f t="shared" si="87"/>
        <v>2.0474999999999675</v>
      </c>
      <c r="D821" s="5">
        <f t="shared" si="88"/>
        <v>-6.2440702672542052</v>
      </c>
      <c r="E821" s="5">
        <f t="shared" si="89"/>
        <v>2.0474999999999675</v>
      </c>
      <c r="F821" s="5">
        <f t="shared" si="90"/>
        <v>1.9354711641274882</v>
      </c>
      <c r="G821" t="str">
        <f t="shared" si="91"/>
        <v>esik lefelé</v>
      </c>
    </row>
    <row r="822" spans="1:7">
      <c r="A822" s="5">
        <f t="shared" si="85"/>
        <v>2.0499999999999674</v>
      </c>
      <c r="B822" s="5">
        <f t="shared" si="86"/>
        <v>-6.2405704538880613E-2</v>
      </c>
      <c r="C822" s="5">
        <f t="shared" si="87"/>
        <v>2.0499999999999674</v>
      </c>
      <c r="D822" s="5">
        <f t="shared" si="88"/>
        <v>-6.2442275088152002</v>
      </c>
      <c r="E822" s="5">
        <f t="shared" si="89"/>
        <v>2.0499999999999674</v>
      </c>
      <c r="F822" s="5">
        <f t="shared" si="90"/>
        <v>1.9198607919074016</v>
      </c>
      <c r="G822" t="str">
        <f t="shared" si="91"/>
        <v>esik lefelé</v>
      </c>
    </row>
    <row r="823" spans="1:7">
      <c r="A823" s="5">
        <f t="shared" si="85"/>
        <v>2.0524999999999674</v>
      </c>
      <c r="B823" s="5">
        <f t="shared" si="86"/>
        <v>-6.1918604182531922E-2</v>
      </c>
      <c r="C823" s="5">
        <f t="shared" si="87"/>
        <v>2.0524999999999674</v>
      </c>
      <c r="D823" s="5">
        <f t="shared" si="88"/>
        <v>-6.2443835230765474</v>
      </c>
      <c r="E823" s="5">
        <f t="shared" si="89"/>
        <v>2.0524999999999674</v>
      </c>
      <c r="F823" s="5">
        <f t="shared" si="90"/>
        <v>1.904250028117537</v>
      </c>
      <c r="G823" t="str">
        <f t="shared" si="91"/>
        <v>esik lefelé</v>
      </c>
    </row>
    <row r="824" spans="1:7">
      <c r="A824" s="5">
        <f t="shared" si="85"/>
        <v>2.0549999999999673</v>
      </c>
      <c r="B824" s="5">
        <f t="shared" si="86"/>
        <v>-6.1435293802380997E-2</v>
      </c>
      <c r="C824" s="5">
        <f t="shared" si="87"/>
        <v>2.0549999999999673</v>
      </c>
      <c r="D824" s="5">
        <f t="shared" si="88"/>
        <v>-6.2445383195870034</v>
      </c>
      <c r="E824" s="5">
        <f t="shared" si="89"/>
        <v>2.0549999999999673</v>
      </c>
      <c r="F824" s="5">
        <f t="shared" si="90"/>
        <v>1.8886388758142074</v>
      </c>
      <c r="G824" t="str">
        <f t="shared" si="91"/>
        <v>esik lefelé</v>
      </c>
    </row>
    <row r="825" spans="1:7">
      <c r="A825" s="5">
        <f t="shared" si="85"/>
        <v>2.0574999999999672</v>
      </c>
      <c r="B825" s="5">
        <f t="shared" si="86"/>
        <v>-6.0955744097141107E-2</v>
      </c>
      <c r="C825" s="5">
        <f t="shared" si="87"/>
        <v>2.0574999999999672</v>
      </c>
      <c r="D825" s="5">
        <f t="shared" si="88"/>
        <v>-6.2446919078215091</v>
      </c>
      <c r="E825" s="5">
        <f t="shared" si="89"/>
        <v>2.0574999999999672</v>
      </c>
      <c r="F825" s="5">
        <f t="shared" si="90"/>
        <v>1.8730273380299467</v>
      </c>
      <c r="G825" t="str">
        <f t="shared" si="91"/>
        <v>esik lefelé</v>
      </c>
    </row>
    <row r="826" spans="1:7">
      <c r="A826" s="5">
        <f t="shared" si="85"/>
        <v>2.0599999999999672</v>
      </c>
      <c r="B826" s="5">
        <f t="shared" si="86"/>
        <v>-6.047992598913865E-2</v>
      </c>
      <c r="C826" s="5">
        <f t="shared" si="87"/>
        <v>2.0599999999999672</v>
      </c>
      <c r="D826" s="5">
        <f t="shared" si="88"/>
        <v>-6.2448442971817517</v>
      </c>
      <c r="E826" s="5">
        <f t="shared" si="89"/>
        <v>2.0599999999999672</v>
      </c>
      <c r="F826" s="5">
        <f t="shared" si="90"/>
        <v>1.8574154177736926</v>
      </c>
      <c r="G826" t="str">
        <f t="shared" si="91"/>
        <v>esik lefelé</v>
      </c>
    </row>
    <row r="827" spans="1:7">
      <c r="A827" s="5">
        <f t="shared" si="85"/>
        <v>2.0624999999999671</v>
      </c>
      <c r="B827" s="5">
        <f t="shared" si="86"/>
        <v>-6.0007810622657587E-2</v>
      </c>
      <c r="C827" s="5">
        <f t="shared" si="87"/>
        <v>2.0624999999999671</v>
      </c>
      <c r="D827" s="5">
        <f t="shared" si="88"/>
        <v>-6.244995496996725</v>
      </c>
      <c r="E827" s="5">
        <f t="shared" si="89"/>
        <v>2.0624999999999671</v>
      </c>
      <c r="F827" s="5">
        <f t="shared" si="90"/>
        <v>1.8418031180309695</v>
      </c>
      <c r="G827" t="str">
        <f t="shared" si="91"/>
        <v>esik lefelé</v>
      </c>
    </row>
    <row r="828" spans="1:7">
      <c r="A828" s="5">
        <f t="shared" si="85"/>
        <v>2.0649999999999671</v>
      </c>
      <c r="B828" s="5">
        <f t="shared" si="86"/>
        <v>-5.9539369362287431E-2</v>
      </c>
      <c r="C828" s="5">
        <f t="shared" si="87"/>
        <v>2.0649999999999671</v>
      </c>
      <c r="D828" s="5">
        <f t="shared" si="88"/>
        <v>-6.2451455165232819</v>
      </c>
      <c r="E828" s="5">
        <f t="shared" si="89"/>
        <v>2.0649999999999671</v>
      </c>
      <c r="F828" s="5">
        <f t="shared" si="90"/>
        <v>1.8261904417640695</v>
      </c>
      <c r="G828" t="str">
        <f t="shared" si="91"/>
        <v>esik lefelé</v>
      </c>
    </row>
    <row r="829" spans="1:7">
      <c r="A829" s="5">
        <f t="shared" si="85"/>
        <v>2.067499999999967</v>
      </c>
      <c r="B829" s="5">
        <f t="shared" si="86"/>
        <v>-5.9074573791288998E-2</v>
      </c>
      <c r="C829" s="5">
        <f t="shared" si="87"/>
        <v>2.067499999999967</v>
      </c>
      <c r="D829" s="5">
        <f t="shared" si="88"/>
        <v>-6.2452943649466874</v>
      </c>
      <c r="E829" s="5">
        <f t="shared" si="89"/>
        <v>2.067499999999967</v>
      </c>
      <c r="F829" s="5">
        <f t="shared" si="90"/>
        <v>1.8105773919122321</v>
      </c>
      <c r="G829" t="str">
        <f t="shared" si="91"/>
        <v>esik lefelé</v>
      </c>
    </row>
    <row r="830" spans="1:7">
      <c r="A830" s="5">
        <f t="shared" si="85"/>
        <v>2.069999999999967</v>
      </c>
      <c r="B830" s="5">
        <f t="shared" si="86"/>
        <v>-5.861339570995483E-2</v>
      </c>
      <c r="C830" s="5">
        <f t="shared" si="87"/>
        <v>2.069999999999967</v>
      </c>
      <c r="D830" s="5">
        <f t="shared" si="88"/>
        <v>-6.2454420513811657</v>
      </c>
      <c r="E830" s="5">
        <f t="shared" si="89"/>
        <v>2.069999999999967</v>
      </c>
      <c r="F830" s="5">
        <f t="shared" si="90"/>
        <v>1.7949639713918222</v>
      </c>
      <c r="G830" t="str">
        <f t="shared" si="91"/>
        <v>esik lefelé</v>
      </c>
    </row>
    <row r="831" spans="1:7">
      <c r="A831" s="5">
        <f t="shared" si="85"/>
        <v>2.0724999999999669</v>
      </c>
      <c r="B831" s="5">
        <f t="shared" si="86"/>
        <v>-5.815580713401225E-2</v>
      </c>
      <c r="C831" s="5">
        <f t="shared" si="87"/>
        <v>2.0724999999999669</v>
      </c>
      <c r="D831" s="5">
        <f t="shared" si="88"/>
        <v>-6.2455885848704407</v>
      </c>
      <c r="E831" s="5">
        <f t="shared" si="89"/>
        <v>2.0724999999999669</v>
      </c>
      <c r="F831" s="5">
        <f t="shared" si="90"/>
        <v>1.7793501830965077</v>
      </c>
      <c r="G831" t="str">
        <f t="shared" si="91"/>
        <v>esik lefelé</v>
      </c>
    </row>
    <row r="832" spans="1:7">
      <c r="A832" s="5">
        <f t="shared" si="85"/>
        <v>2.0749999999999669</v>
      </c>
      <c r="B832" s="5">
        <f t="shared" si="86"/>
        <v>-5.770178029301043E-2</v>
      </c>
      <c r="C832" s="5">
        <f t="shared" si="87"/>
        <v>2.0749999999999669</v>
      </c>
      <c r="D832" s="5">
        <f t="shared" si="88"/>
        <v>-6.2457339743882754</v>
      </c>
      <c r="E832" s="5">
        <f t="shared" si="89"/>
        <v>2.0749999999999669</v>
      </c>
      <c r="F832" s="5">
        <f t="shared" si="90"/>
        <v>1.7637360298974343</v>
      </c>
      <c r="G832" t="str">
        <f t="shared" si="91"/>
        <v>esik lefelé</v>
      </c>
    </row>
    <row r="833" spans="1:7">
      <c r="A833" s="5">
        <f t="shared" si="85"/>
        <v>2.0774999999999668</v>
      </c>
      <c r="B833" s="5">
        <f t="shared" si="86"/>
        <v>-5.7251287628725223E-2</v>
      </c>
      <c r="C833" s="5">
        <f t="shared" si="87"/>
        <v>2.0774999999999668</v>
      </c>
      <c r="D833" s="5">
        <f t="shared" si="88"/>
        <v>-6.2458782288390076</v>
      </c>
      <c r="E833" s="5">
        <f t="shared" si="89"/>
        <v>2.0774999999999668</v>
      </c>
      <c r="F833" s="5">
        <f t="shared" si="90"/>
        <v>1.7481215146434002</v>
      </c>
      <c r="G833" t="str">
        <f t="shared" si="91"/>
        <v>esik lefelé</v>
      </c>
    </row>
    <row r="834" spans="1:7">
      <c r="A834" s="5">
        <f t="shared" si="85"/>
        <v>2.0799999999999668</v>
      </c>
      <c r="B834" s="5">
        <f t="shared" si="86"/>
        <v>-5.6804301793587086E-2</v>
      </c>
      <c r="C834" s="5">
        <f t="shared" si="87"/>
        <v>2.0799999999999668</v>
      </c>
      <c r="D834" s="5">
        <f t="shared" si="88"/>
        <v>-6.2460213570580798</v>
      </c>
      <c r="E834" s="5">
        <f t="shared" si="89"/>
        <v>2.0799999999999668</v>
      </c>
      <c r="F834" s="5">
        <f t="shared" si="90"/>
        <v>1.7325066401610287</v>
      </c>
      <c r="G834" t="str">
        <f t="shared" si="91"/>
        <v>esik lefelé</v>
      </c>
    </row>
    <row r="835" spans="1:7">
      <c r="A835" s="5">
        <f t="shared" si="85"/>
        <v>2.0824999999999667</v>
      </c>
      <c r="B835" s="5">
        <f t="shared" si="86"/>
        <v>-5.6360795649103679E-2</v>
      </c>
      <c r="C835" s="5">
        <f t="shared" si="87"/>
        <v>2.0824999999999667</v>
      </c>
      <c r="D835" s="5">
        <f t="shared" si="88"/>
        <v>-6.2461633678125636</v>
      </c>
      <c r="E835" s="5">
        <f t="shared" si="89"/>
        <v>2.0824999999999667</v>
      </c>
      <c r="F835" s="5">
        <f t="shared" si="90"/>
        <v>1.7168914092549403</v>
      </c>
      <c r="G835" t="str">
        <f t="shared" si="91"/>
        <v>esik lefelé</v>
      </c>
    </row>
    <row r="836" spans="1:7">
      <c r="A836" s="5">
        <f t="shared" ref="A836:A899" si="92">A835+J$1</f>
        <v>2.0849999999999667</v>
      </c>
      <c r="B836" s="5">
        <f t="shared" ref="B836:B899" si="93">-P$1+N$1*D836*D836</f>
        <v>-5.5920742264307322E-2</v>
      </c>
      <c r="C836" s="5">
        <f t="shared" ref="C836:C899" si="94">A836</f>
        <v>2.0849999999999667</v>
      </c>
      <c r="D836" s="5">
        <f t="shared" ref="D836:D899" si="95">D835+B835*J$1</f>
        <v>-6.2463042698016862</v>
      </c>
      <c r="E836" s="5">
        <f t="shared" ref="E836:E899" si="96">A836</f>
        <v>2.0849999999999667</v>
      </c>
      <c r="F836" s="5">
        <f t="shared" ref="F836:F899" si="97">F835+(D835+D836)/2*J$1</f>
        <v>1.7012758247079225</v>
      </c>
      <c r="G836" t="str">
        <f t="shared" si="91"/>
        <v>esik lefelé</v>
      </c>
    </row>
    <row r="837" spans="1:7">
      <c r="A837" s="5">
        <f t="shared" si="92"/>
        <v>2.0874999999999666</v>
      </c>
      <c r="B837" s="5">
        <f t="shared" si="93"/>
        <v>-5.5484114914197136E-2</v>
      </c>
      <c r="C837" s="5">
        <f t="shared" si="94"/>
        <v>2.0874999999999666</v>
      </c>
      <c r="D837" s="5">
        <f t="shared" si="95"/>
        <v>-6.2464440716573471</v>
      </c>
      <c r="E837" s="5">
        <f t="shared" si="96"/>
        <v>2.0874999999999666</v>
      </c>
      <c r="F837" s="5">
        <f t="shared" si="97"/>
        <v>1.6856598892810988</v>
      </c>
      <c r="G837" t="str">
        <f t="shared" si="91"/>
        <v>esik lefelé</v>
      </c>
    </row>
    <row r="838" spans="1:7">
      <c r="A838" s="5">
        <f t="shared" si="92"/>
        <v>2.0899999999999666</v>
      </c>
      <c r="B838" s="5">
        <f t="shared" si="93"/>
        <v>-5.5050887078213151E-2</v>
      </c>
      <c r="C838" s="5">
        <f t="shared" si="94"/>
        <v>2.0899999999999666</v>
      </c>
      <c r="D838" s="5">
        <f t="shared" si="95"/>
        <v>-6.2465827819446327</v>
      </c>
      <c r="E838" s="5">
        <f t="shared" si="96"/>
        <v>2.0899999999999666</v>
      </c>
      <c r="F838" s="5">
        <f t="shared" si="97"/>
        <v>1.6700436057140964</v>
      </c>
      <c r="G838" t="str">
        <f t="shared" si="91"/>
        <v>esik lefelé</v>
      </c>
    </row>
    <row r="839" spans="1:7">
      <c r="A839" s="5">
        <f t="shared" si="92"/>
        <v>2.0924999999999665</v>
      </c>
      <c r="B839" s="5">
        <f t="shared" si="93"/>
        <v>-5.4621032438710415E-2</v>
      </c>
      <c r="C839" s="5">
        <f t="shared" si="94"/>
        <v>2.0924999999999665</v>
      </c>
      <c r="D839" s="5">
        <f t="shared" si="95"/>
        <v>-6.2467204091623278</v>
      </c>
      <c r="E839" s="5">
        <f t="shared" si="96"/>
        <v>2.0924999999999665</v>
      </c>
      <c r="F839" s="5">
        <f t="shared" si="97"/>
        <v>1.6544269767252127</v>
      </c>
      <c r="G839" t="str">
        <f t="shared" si="91"/>
        <v>esik lefelé</v>
      </c>
    </row>
    <row r="840" spans="1:7">
      <c r="A840" s="5">
        <f t="shared" si="92"/>
        <v>2.0949999999999664</v>
      </c>
      <c r="B840" s="5">
        <f t="shared" si="93"/>
        <v>-5.4194524879427775E-2</v>
      </c>
      <c r="C840" s="5">
        <f t="shared" si="94"/>
        <v>2.0949999999999664</v>
      </c>
      <c r="D840" s="5">
        <f t="shared" si="95"/>
        <v>-6.2468569617434246</v>
      </c>
      <c r="E840" s="5">
        <f t="shared" si="96"/>
        <v>2.0949999999999664</v>
      </c>
      <c r="F840" s="5">
        <f t="shared" si="97"/>
        <v>1.6388100050115804</v>
      </c>
      <c r="G840" t="str">
        <f t="shared" si="91"/>
        <v>esik lefelé</v>
      </c>
    </row>
    <row r="841" spans="1:7">
      <c r="A841" s="5">
        <f t="shared" si="92"/>
        <v>2.0974999999999664</v>
      </c>
      <c r="B841" s="5">
        <f t="shared" si="93"/>
        <v>-5.377133848400284E-2</v>
      </c>
      <c r="C841" s="5">
        <f t="shared" si="94"/>
        <v>2.0974999999999664</v>
      </c>
      <c r="D841" s="5">
        <f t="shared" si="95"/>
        <v>-6.2469924480556234</v>
      </c>
      <c r="E841" s="5">
        <f t="shared" si="96"/>
        <v>2.0974999999999664</v>
      </c>
      <c r="F841" s="5">
        <f t="shared" si="97"/>
        <v>1.6231926932493315</v>
      </c>
      <c r="G841" t="str">
        <f t="shared" si="91"/>
        <v>esik lefelé</v>
      </c>
    </row>
    <row r="842" spans="1:7">
      <c r="A842" s="5">
        <f t="shared" si="92"/>
        <v>2.0999999999999663</v>
      </c>
      <c r="B842" s="5">
        <f t="shared" si="93"/>
        <v>-5.3351447534467411E-2</v>
      </c>
      <c r="C842" s="5">
        <f t="shared" si="94"/>
        <v>2.0999999999999663</v>
      </c>
      <c r="D842" s="5">
        <f t="shared" si="95"/>
        <v>-6.2471268764018335</v>
      </c>
      <c r="E842" s="5">
        <f t="shared" si="96"/>
        <v>2.0999999999999663</v>
      </c>
      <c r="F842" s="5">
        <f t="shared" si="97"/>
        <v>1.6075750440937597</v>
      </c>
      <c r="G842" t="str">
        <f t="shared" si="91"/>
        <v>esik lefelé</v>
      </c>
    </row>
    <row r="843" spans="1:7">
      <c r="A843" s="5">
        <f t="shared" si="92"/>
        <v>2.1024999999999663</v>
      </c>
      <c r="B843" s="5">
        <f t="shared" si="93"/>
        <v>-5.2934826509771327E-2</v>
      </c>
      <c r="C843" s="5">
        <f t="shared" si="94"/>
        <v>2.1024999999999663</v>
      </c>
      <c r="D843" s="5">
        <f t="shared" si="95"/>
        <v>-6.2472602550206693</v>
      </c>
      <c r="E843" s="5">
        <f t="shared" si="96"/>
        <v>2.1024999999999663</v>
      </c>
      <c r="F843" s="5">
        <f t="shared" si="97"/>
        <v>1.5919570601794817</v>
      </c>
      <c r="G843" t="str">
        <f t="shared" si="91"/>
        <v>esik lefelé</v>
      </c>
    </row>
    <row r="844" spans="1:7">
      <c r="A844" s="5">
        <f t="shared" si="92"/>
        <v>2.1049999999999662</v>
      </c>
      <c r="B844" s="5">
        <f t="shared" si="93"/>
        <v>-5.2521450084295651E-2</v>
      </c>
      <c r="C844" s="5">
        <f t="shared" si="94"/>
        <v>2.1049999999999662</v>
      </c>
      <c r="D844" s="5">
        <f t="shared" si="95"/>
        <v>-6.2473925920869435</v>
      </c>
      <c r="E844" s="5">
        <f t="shared" si="96"/>
        <v>2.1049999999999662</v>
      </c>
      <c r="F844" s="5">
        <f t="shared" si="97"/>
        <v>1.5763387441205972</v>
      </c>
      <c r="G844" t="str">
        <f t="shared" si="91"/>
        <v>esik lefelé</v>
      </c>
    </row>
    <row r="845" spans="1:7">
      <c r="A845" s="5">
        <f t="shared" si="92"/>
        <v>2.1074999999999662</v>
      </c>
      <c r="B845" s="5">
        <f t="shared" si="93"/>
        <v>-5.2111293126406721E-2</v>
      </c>
      <c r="C845" s="5">
        <f t="shared" si="94"/>
        <v>2.1074999999999662</v>
      </c>
      <c r="D845" s="5">
        <f t="shared" si="95"/>
        <v>-6.2475238957121544</v>
      </c>
      <c r="E845" s="5">
        <f t="shared" si="96"/>
        <v>2.1074999999999662</v>
      </c>
      <c r="F845" s="5">
        <f t="shared" si="97"/>
        <v>1.5607200985108483</v>
      </c>
      <c r="G845" t="str">
        <f t="shared" si="91"/>
        <v>esik lefelé</v>
      </c>
    </row>
    <row r="846" spans="1:7">
      <c r="A846" s="5">
        <f t="shared" si="92"/>
        <v>2.1099999999999661</v>
      </c>
      <c r="B846" s="5">
        <f t="shared" si="93"/>
        <v>-5.1704330696997758E-2</v>
      </c>
      <c r="C846" s="5">
        <f t="shared" si="94"/>
        <v>2.1099999999999661</v>
      </c>
      <c r="D846" s="5">
        <f t="shared" si="95"/>
        <v>-6.2476541739449702</v>
      </c>
      <c r="E846" s="5">
        <f t="shared" si="96"/>
        <v>2.1099999999999661</v>
      </c>
      <c r="F846" s="5">
        <f t="shared" si="97"/>
        <v>1.5451011259237768</v>
      </c>
      <c r="G846" t="str">
        <f t="shared" si="91"/>
        <v>esik lefelé</v>
      </c>
    </row>
    <row r="847" spans="1:7">
      <c r="A847" s="5">
        <f t="shared" si="92"/>
        <v>2.1124999999999661</v>
      </c>
      <c r="B847" s="5">
        <f t="shared" si="93"/>
        <v>-5.1300538048044686E-2</v>
      </c>
      <c r="C847" s="5">
        <f t="shared" si="94"/>
        <v>2.1124999999999661</v>
      </c>
      <c r="D847" s="5">
        <f t="shared" si="95"/>
        <v>-6.2477834347717129</v>
      </c>
      <c r="E847" s="5">
        <f t="shared" si="96"/>
        <v>2.1124999999999661</v>
      </c>
      <c r="F847" s="5">
        <f t="shared" si="97"/>
        <v>1.5294818289128809</v>
      </c>
      <c r="G847" t="str">
        <f t="shared" si="91"/>
        <v>esik lefelé</v>
      </c>
    </row>
    <row r="848" spans="1:7">
      <c r="A848" s="5">
        <f t="shared" si="92"/>
        <v>2.114999999999966</v>
      </c>
      <c r="B848" s="5">
        <f t="shared" si="93"/>
        <v>-5.0899890621179722E-2</v>
      </c>
      <c r="C848" s="5">
        <f t="shared" si="94"/>
        <v>2.114999999999966</v>
      </c>
      <c r="D848" s="5">
        <f t="shared" si="95"/>
        <v>-6.2479116861168329</v>
      </c>
      <c r="E848" s="5">
        <f t="shared" si="96"/>
        <v>2.114999999999966</v>
      </c>
      <c r="F848" s="5">
        <f t="shared" si="97"/>
        <v>1.5138622100117702</v>
      </c>
      <c r="G848" t="str">
        <f t="shared" si="91"/>
        <v>esik lefelé</v>
      </c>
    </row>
    <row r="849" spans="1:7">
      <c r="A849" s="5">
        <f t="shared" si="92"/>
        <v>2.117499999999966</v>
      </c>
      <c r="B849" s="5">
        <f t="shared" si="93"/>
        <v>-5.0502364046263182E-2</v>
      </c>
      <c r="C849" s="5">
        <f t="shared" si="94"/>
        <v>2.117499999999966</v>
      </c>
      <c r="D849" s="5">
        <f t="shared" si="95"/>
        <v>-6.2480389358433861</v>
      </c>
      <c r="E849" s="5">
        <f t="shared" si="96"/>
        <v>2.117499999999966</v>
      </c>
      <c r="F849" s="5">
        <f t="shared" si="97"/>
        <v>1.49824227173432</v>
      </c>
      <c r="G849" t="str">
        <f t="shared" si="91"/>
        <v>esik lefelé</v>
      </c>
    </row>
    <row r="850" spans="1:7">
      <c r="A850" s="5">
        <f t="shared" si="92"/>
        <v>2.1199999999999659</v>
      </c>
      <c r="B850" s="5">
        <f t="shared" si="93"/>
        <v>-5.0107934139980159E-2</v>
      </c>
      <c r="C850" s="5">
        <f t="shared" si="94"/>
        <v>2.1199999999999659</v>
      </c>
      <c r="D850" s="5">
        <f t="shared" si="95"/>
        <v>-6.2481651917535022</v>
      </c>
      <c r="E850" s="5">
        <f t="shared" si="96"/>
        <v>2.1199999999999659</v>
      </c>
      <c r="F850" s="5">
        <f t="shared" si="97"/>
        <v>1.4826220165748238</v>
      </c>
      <c r="G850" t="str">
        <f t="shared" si="91"/>
        <v>esik lefelé</v>
      </c>
    </row>
    <row r="851" spans="1:7">
      <c r="A851" s="5">
        <f t="shared" si="92"/>
        <v>2.1224999999999659</v>
      </c>
      <c r="B851" s="5">
        <f t="shared" si="93"/>
        <v>-4.9716576904442533E-2</v>
      </c>
      <c r="C851" s="5">
        <f t="shared" si="94"/>
        <v>2.1224999999999659</v>
      </c>
      <c r="D851" s="5">
        <f t="shared" si="95"/>
        <v>-6.2482904615888524</v>
      </c>
      <c r="E851" s="5">
        <f t="shared" si="96"/>
        <v>2.1224999999999659</v>
      </c>
      <c r="F851" s="5">
        <f t="shared" si="97"/>
        <v>1.4670014470081458</v>
      </c>
      <c r="G851" t="str">
        <f t="shared" si="91"/>
        <v>esik lefelé</v>
      </c>
    </row>
    <row r="852" spans="1:7">
      <c r="A852" s="5">
        <f t="shared" si="92"/>
        <v>2.1249999999999658</v>
      </c>
      <c r="B852" s="5">
        <f t="shared" si="93"/>
        <v>-4.9328268525783869E-2</v>
      </c>
      <c r="C852" s="5">
        <f t="shared" si="94"/>
        <v>2.1249999999999658</v>
      </c>
      <c r="D852" s="5">
        <f t="shared" si="95"/>
        <v>-6.2484147530311134</v>
      </c>
      <c r="E852" s="5">
        <f t="shared" si="96"/>
        <v>2.1249999999999658</v>
      </c>
      <c r="F852" s="5">
        <f t="shared" si="97"/>
        <v>1.4513805654898708</v>
      </c>
      <c r="G852" t="str">
        <f t="shared" si="91"/>
        <v>esik lefelé</v>
      </c>
    </row>
    <row r="853" spans="1:7">
      <c r="A853" s="5">
        <f t="shared" si="92"/>
        <v>2.1274999999999658</v>
      </c>
      <c r="B853" s="5">
        <f t="shared" si="93"/>
        <v>-4.8942985372788073E-2</v>
      </c>
      <c r="C853" s="5">
        <f t="shared" si="94"/>
        <v>2.1274999999999658</v>
      </c>
      <c r="D853" s="5">
        <f t="shared" si="95"/>
        <v>-6.2485380737024281</v>
      </c>
      <c r="E853" s="5">
        <f t="shared" si="96"/>
        <v>2.1274999999999658</v>
      </c>
      <c r="F853" s="5">
        <f t="shared" si="97"/>
        <v>1.4357593744564539</v>
      </c>
      <c r="G853" t="str">
        <f t="shared" si="91"/>
        <v>esik lefelé</v>
      </c>
    </row>
    <row r="854" spans="1:7">
      <c r="A854" s="5">
        <f t="shared" si="92"/>
        <v>2.1299999999999657</v>
      </c>
      <c r="B854" s="5">
        <f t="shared" si="93"/>
        <v>-4.8560703995521592E-2</v>
      </c>
      <c r="C854" s="5">
        <f t="shared" si="94"/>
        <v>2.1299999999999657</v>
      </c>
      <c r="D854" s="5">
        <f t="shared" si="95"/>
        <v>-6.2486604311658605</v>
      </c>
      <c r="E854" s="5">
        <f t="shared" si="96"/>
        <v>2.1299999999999657</v>
      </c>
      <c r="F854" s="5">
        <f t="shared" si="97"/>
        <v>1.4201378763253685</v>
      </c>
      <c r="G854" t="str">
        <f t="shared" si="91"/>
        <v>esik lefelé</v>
      </c>
    </row>
    <row r="855" spans="1:7">
      <c r="A855" s="5">
        <f t="shared" si="92"/>
        <v>2.1324999999999656</v>
      </c>
      <c r="B855" s="5">
        <f t="shared" si="93"/>
        <v>-4.8181401123965628E-2</v>
      </c>
      <c r="C855" s="5">
        <f t="shared" si="94"/>
        <v>2.1324999999999656</v>
      </c>
      <c r="D855" s="5">
        <f t="shared" si="95"/>
        <v>-6.2487818329258493</v>
      </c>
      <c r="E855" s="5">
        <f t="shared" si="96"/>
        <v>2.1324999999999656</v>
      </c>
      <c r="F855" s="5">
        <f t="shared" si="97"/>
        <v>1.4045160734952538</v>
      </c>
      <c r="G855" t="str">
        <f t="shared" si="91"/>
        <v>esik lefelé</v>
      </c>
    </row>
    <row r="856" spans="1:7">
      <c r="A856" s="5">
        <f t="shared" si="92"/>
        <v>2.1349999999999656</v>
      </c>
      <c r="B856" s="5">
        <f t="shared" si="93"/>
        <v>-4.7805053666667874E-2</v>
      </c>
      <c r="C856" s="5">
        <f t="shared" si="94"/>
        <v>2.1349999999999656</v>
      </c>
      <c r="D856" s="5">
        <f t="shared" si="95"/>
        <v>-6.2489022864286596</v>
      </c>
      <c r="E856" s="5">
        <f t="shared" si="96"/>
        <v>2.1349999999999656</v>
      </c>
      <c r="F856" s="5">
        <f t="shared" si="97"/>
        <v>1.3888939683460606</v>
      </c>
      <c r="G856" t="str">
        <f t="shared" si="91"/>
        <v>esik lefelé</v>
      </c>
    </row>
    <row r="857" spans="1:7">
      <c r="A857" s="5">
        <f t="shared" si="92"/>
        <v>2.1374999999999655</v>
      </c>
      <c r="B857" s="5">
        <f t="shared" si="93"/>
        <v>-4.7431638709399593E-2</v>
      </c>
      <c r="C857" s="5">
        <f t="shared" si="94"/>
        <v>2.1374999999999655</v>
      </c>
      <c r="D857" s="5">
        <f t="shared" si="95"/>
        <v>-6.2490217990628265</v>
      </c>
      <c r="E857" s="5">
        <f t="shared" si="96"/>
        <v>2.1374999999999655</v>
      </c>
      <c r="F857" s="5">
        <f t="shared" si="97"/>
        <v>1.3732715632391963</v>
      </c>
      <c r="G857" t="str">
        <f t="shared" si="91"/>
        <v>esik lefelé</v>
      </c>
    </row>
    <row r="858" spans="1:7">
      <c r="A858" s="5">
        <f t="shared" si="92"/>
        <v>2.1399999999999655</v>
      </c>
      <c r="B858" s="5">
        <f t="shared" si="93"/>
        <v>-4.706113351382335E-2</v>
      </c>
      <c r="C858" s="5">
        <f t="shared" si="94"/>
        <v>2.1399999999999655</v>
      </c>
      <c r="D858" s="5">
        <f t="shared" si="95"/>
        <v>-6.2491403781596002</v>
      </c>
      <c r="E858" s="5">
        <f t="shared" si="96"/>
        <v>2.1399999999999655</v>
      </c>
      <c r="F858" s="5">
        <f t="shared" si="97"/>
        <v>1.3576488605176682</v>
      </c>
      <c r="G858" t="str">
        <f t="shared" si="91"/>
        <v>esik lefelé</v>
      </c>
    </row>
    <row r="859" spans="1:7">
      <c r="A859" s="5">
        <f t="shared" si="92"/>
        <v>2.1424999999999654</v>
      </c>
      <c r="B859" s="5">
        <f t="shared" si="93"/>
        <v>-4.6693515516171402E-2</v>
      </c>
      <c r="C859" s="5">
        <f t="shared" si="94"/>
        <v>2.1424999999999654</v>
      </c>
      <c r="D859" s="5">
        <f t="shared" si="95"/>
        <v>-6.2492580309933849</v>
      </c>
      <c r="E859" s="5">
        <f t="shared" si="96"/>
        <v>2.1424999999999654</v>
      </c>
      <c r="F859" s="5">
        <f t="shared" si="97"/>
        <v>1.3420258625062269</v>
      </c>
      <c r="G859" t="str">
        <f t="shared" si="91"/>
        <v>esik lefelé</v>
      </c>
    </row>
    <row r="860" spans="1:7">
      <c r="A860" s="5">
        <f t="shared" si="92"/>
        <v>2.1449999999999654</v>
      </c>
      <c r="B860" s="5">
        <f t="shared" si="93"/>
        <v>-4.6328762325931194E-2</v>
      </c>
      <c r="C860" s="5">
        <f t="shared" si="94"/>
        <v>2.1449999999999654</v>
      </c>
      <c r="D860" s="5">
        <f t="shared" si="95"/>
        <v>-6.2493747647821758</v>
      </c>
      <c r="E860" s="5">
        <f t="shared" si="96"/>
        <v>2.1449999999999654</v>
      </c>
      <c r="F860" s="5">
        <f t="shared" si="97"/>
        <v>1.3264025715115075</v>
      </c>
      <c r="G860" t="str">
        <f t="shared" si="91"/>
        <v>esik lefelé</v>
      </c>
    </row>
    <row r="861" spans="1:7">
      <c r="A861" s="5">
        <f t="shared" si="92"/>
        <v>2.1474999999999653</v>
      </c>
      <c r="B861" s="5">
        <f t="shared" si="93"/>
        <v>-4.5966851724550395E-2</v>
      </c>
      <c r="C861" s="5">
        <f t="shared" si="94"/>
        <v>2.1474999999999653</v>
      </c>
      <c r="D861" s="5">
        <f t="shared" si="95"/>
        <v>-6.2494905866879904</v>
      </c>
      <c r="E861" s="5">
        <f t="shared" si="96"/>
        <v>2.1474999999999653</v>
      </c>
      <c r="F861" s="5">
        <f t="shared" si="97"/>
        <v>1.3107789898221698</v>
      </c>
      <c r="G861" t="str">
        <f t="shared" si="91"/>
        <v>esik lefelé</v>
      </c>
    </row>
    <row r="862" spans="1:7">
      <c r="A862" s="5">
        <f t="shared" si="92"/>
        <v>2.1499999999999653</v>
      </c>
      <c r="B862" s="5">
        <f t="shared" si="93"/>
        <v>-4.5607761664124169E-2</v>
      </c>
      <c r="C862" s="5">
        <f t="shared" si="94"/>
        <v>2.1499999999999653</v>
      </c>
      <c r="D862" s="5">
        <f t="shared" si="95"/>
        <v>-6.2496055038173015</v>
      </c>
      <c r="E862" s="5">
        <f t="shared" si="96"/>
        <v>2.1499999999999653</v>
      </c>
      <c r="F862" s="5">
        <f t="shared" si="97"/>
        <v>1.2951551197090381</v>
      </c>
      <c r="G862" t="str">
        <f t="shared" si="91"/>
        <v>esik lefelé</v>
      </c>
    </row>
    <row r="863" spans="1:7">
      <c r="A863" s="5">
        <f t="shared" si="92"/>
        <v>2.1524999999999652</v>
      </c>
      <c r="B863" s="5">
        <f t="shared" si="93"/>
        <v>-4.5251470266126859E-2</v>
      </c>
      <c r="C863" s="5">
        <f t="shared" si="94"/>
        <v>2.1524999999999652</v>
      </c>
      <c r="D863" s="5">
        <f t="shared" si="95"/>
        <v>-6.2497195232214615</v>
      </c>
      <c r="E863" s="5">
        <f t="shared" si="96"/>
        <v>2.1524999999999652</v>
      </c>
      <c r="F863" s="5">
        <f t="shared" si="97"/>
        <v>1.2795309634252396</v>
      </c>
      <c r="G863" t="str">
        <f t="shared" si="91"/>
        <v>esik lefelé</v>
      </c>
    </row>
    <row r="864" spans="1:7">
      <c r="A864" s="5">
        <f t="shared" si="92"/>
        <v>2.1549999999999652</v>
      </c>
      <c r="B864" s="5">
        <f t="shared" si="93"/>
        <v>-4.489795582013123E-2</v>
      </c>
      <c r="C864" s="5">
        <f t="shared" si="94"/>
        <v>2.1549999999999652</v>
      </c>
      <c r="D864" s="5">
        <f t="shared" si="95"/>
        <v>-6.249832651897127</v>
      </c>
      <c r="E864" s="5">
        <f t="shared" si="96"/>
        <v>2.1549999999999652</v>
      </c>
      <c r="F864" s="5">
        <f t="shared" si="97"/>
        <v>1.2639065232063413</v>
      </c>
      <c r="G864" t="str">
        <f t="shared" si="91"/>
        <v>esik lefelé</v>
      </c>
    </row>
    <row r="865" spans="1:7">
      <c r="A865" s="5">
        <f t="shared" si="92"/>
        <v>2.1574999999999651</v>
      </c>
      <c r="B865" s="5">
        <f t="shared" si="93"/>
        <v>-4.4547196782543708E-2</v>
      </c>
      <c r="C865" s="5">
        <f t="shared" si="94"/>
        <v>2.1574999999999651</v>
      </c>
      <c r="D865" s="5">
        <f t="shared" si="95"/>
        <v>-6.2499448967866771</v>
      </c>
      <c r="E865" s="5">
        <f t="shared" si="96"/>
        <v>2.1574999999999651</v>
      </c>
      <c r="F865" s="5">
        <f t="shared" si="97"/>
        <v>1.2482818012704866</v>
      </c>
      <c r="G865" t="str">
        <f t="shared" si="91"/>
        <v>esik lefelé</v>
      </c>
    </row>
    <row r="866" spans="1:7">
      <c r="A866" s="5">
        <f t="shared" si="92"/>
        <v>2.1599999999999651</v>
      </c>
      <c r="B866" s="5">
        <f t="shared" si="93"/>
        <v>-4.4199171775339607E-2</v>
      </c>
      <c r="C866" s="5">
        <f t="shared" si="94"/>
        <v>2.1599999999999651</v>
      </c>
      <c r="D866" s="5">
        <f t="shared" si="95"/>
        <v>-6.2500562647786335</v>
      </c>
      <c r="E866" s="5">
        <f t="shared" si="96"/>
        <v>2.1599999999999651</v>
      </c>
      <c r="F866" s="5">
        <f t="shared" si="97"/>
        <v>1.23265679981853</v>
      </c>
      <c r="G866" t="str">
        <f t="shared" si="91"/>
        <v>esik lefelé</v>
      </c>
    </row>
    <row r="867" spans="1:7">
      <c r="A867" s="5">
        <f t="shared" si="92"/>
        <v>2.162499999999965</v>
      </c>
      <c r="B867" s="5">
        <f t="shared" si="93"/>
        <v>-4.3853859584825017E-2</v>
      </c>
      <c r="C867" s="5">
        <f t="shared" si="94"/>
        <v>2.162499999999965</v>
      </c>
      <c r="D867" s="5">
        <f t="shared" si="95"/>
        <v>-6.2501667627080719</v>
      </c>
      <c r="E867" s="5">
        <f t="shared" si="96"/>
        <v>2.162499999999965</v>
      </c>
      <c r="F867" s="5">
        <f t="shared" si="97"/>
        <v>1.2170315210341716</v>
      </c>
      <c r="G867" t="str">
        <f t="shared" si="91"/>
        <v>esik lefelé</v>
      </c>
    </row>
    <row r="868" spans="1:7">
      <c r="A868" s="5">
        <f t="shared" si="92"/>
        <v>2.164999999999965</v>
      </c>
      <c r="B868" s="5">
        <f t="shared" si="93"/>
        <v>-4.3511239160395121E-2</v>
      </c>
      <c r="C868" s="5">
        <f t="shared" si="94"/>
        <v>2.164999999999965</v>
      </c>
      <c r="D868" s="5">
        <f t="shared" si="95"/>
        <v>-6.2502763973570339</v>
      </c>
      <c r="E868" s="5">
        <f t="shared" si="96"/>
        <v>2.164999999999965</v>
      </c>
      <c r="F868" s="5">
        <f t="shared" si="97"/>
        <v>1.2014059670840902</v>
      </c>
      <c r="G868" t="str">
        <f t="shared" si="91"/>
        <v>esik lefelé</v>
      </c>
    </row>
    <row r="869" spans="1:7">
      <c r="A869" s="5">
        <f t="shared" si="92"/>
        <v>2.1674999999999649</v>
      </c>
      <c r="B869" s="5">
        <f t="shared" si="93"/>
        <v>-4.3171289613296082E-2</v>
      </c>
      <c r="C869" s="5">
        <f t="shared" si="94"/>
        <v>2.1674999999999649</v>
      </c>
      <c r="D869" s="5">
        <f t="shared" si="95"/>
        <v>-6.2503851754549347</v>
      </c>
      <c r="E869" s="5">
        <f t="shared" si="96"/>
        <v>2.1674999999999649</v>
      </c>
      <c r="F869" s="5">
        <f t="shared" si="97"/>
        <v>1.1857801401180752</v>
      </c>
      <c r="G869" t="str">
        <f t="shared" si="91"/>
        <v>esik lefelé</v>
      </c>
    </row>
    <row r="870" spans="1:7">
      <c r="A870" s="5">
        <f t="shared" si="92"/>
        <v>2.1699999999999648</v>
      </c>
      <c r="B870" s="5">
        <f t="shared" si="93"/>
        <v>-4.2833990215415341E-2</v>
      </c>
      <c r="C870" s="5">
        <f t="shared" si="94"/>
        <v>2.1699999999999648</v>
      </c>
      <c r="D870" s="5">
        <f t="shared" si="95"/>
        <v>-6.2504931036789682</v>
      </c>
      <c r="E870" s="5">
        <f t="shared" si="96"/>
        <v>2.1699999999999648</v>
      </c>
      <c r="F870" s="5">
        <f t="shared" si="97"/>
        <v>1.1701540422691579</v>
      </c>
      <c r="G870" t="str">
        <f t="shared" si="91"/>
        <v>esik lefelé</v>
      </c>
    </row>
    <row r="871" spans="1:7">
      <c r="A871" s="5">
        <f t="shared" si="92"/>
        <v>2.1724999999999648</v>
      </c>
      <c r="B871" s="5">
        <f t="shared" si="93"/>
        <v>-4.2499320398061258E-2</v>
      </c>
      <c r="C871" s="5">
        <f t="shared" si="94"/>
        <v>2.1724999999999648</v>
      </c>
      <c r="D871" s="5">
        <f t="shared" si="95"/>
        <v>-6.2506001886545066</v>
      </c>
      <c r="E871" s="5">
        <f t="shared" si="96"/>
        <v>2.1724999999999648</v>
      </c>
      <c r="F871" s="5">
        <f t="shared" si="97"/>
        <v>1.154527675653741</v>
      </c>
      <c r="G871" t="str">
        <f t="shared" si="91"/>
        <v>esik lefelé</v>
      </c>
    </row>
    <row r="872" spans="1:7">
      <c r="A872" s="5">
        <f t="shared" si="92"/>
        <v>2.1749999999999647</v>
      </c>
      <c r="B872" s="5">
        <f t="shared" si="93"/>
        <v>-4.2167259750764075E-2</v>
      </c>
      <c r="C872" s="5">
        <f t="shared" si="94"/>
        <v>2.1749999999999647</v>
      </c>
      <c r="D872" s="5">
        <f t="shared" si="95"/>
        <v>-6.2507064369555021</v>
      </c>
      <c r="E872" s="5">
        <f t="shared" si="96"/>
        <v>2.1749999999999647</v>
      </c>
      <c r="F872" s="5">
        <f t="shared" si="97"/>
        <v>1.1389010423717285</v>
      </c>
      <c r="G872" t="str">
        <f t="shared" si="91"/>
        <v>esik lefelé</v>
      </c>
    </row>
    <row r="873" spans="1:7">
      <c r="A873" s="5">
        <f t="shared" si="92"/>
        <v>2.1774999999999647</v>
      </c>
      <c r="B873" s="5">
        <f t="shared" si="93"/>
        <v>-4.1837788020075095E-2</v>
      </c>
      <c r="C873" s="5">
        <f t="shared" si="94"/>
        <v>2.1774999999999647</v>
      </c>
      <c r="D873" s="5">
        <f t="shared" si="95"/>
        <v>-6.250811855104879</v>
      </c>
      <c r="E873" s="5">
        <f t="shared" si="96"/>
        <v>2.1774999999999647</v>
      </c>
      <c r="F873" s="5">
        <f t="shared" si="97"/>
        <v>1.123274144506653</v>
      </c>
      <c r="G873" t="str">
        <f t="shared" si="91"/>
        <v>esik lefelé</v>
      </c>
    </row>
    <row r="874" spans="1:7">
      <c r="A874" s="5">
        <f t="shared" si="92"/>
        <v>2.1799999999999646</v>
      </c>
      <c r="B874" s="5">
        <f t="shared" si="93"/>
        <v>-4.1510885108390738E-2</v>
      </c>
      <c r="C874" s="5">
        <f t="shared" si="94"/>
        <v>2.1799999999999646</v>
      </c>
      <c r="D874" s="5">
        <f t="shared" si="95"/>
        <v>-6.2509164495749294</v>
      </c>
      <c r="E874" s="5">
        <f t="shared" si="96"/>
        <v>2.1799999999999646</v>
      </c>
      <c r="F874" s="5">
        <f t="shared" si="97"/>
        <v>1.1076469841258032</v>
      </c>
      <c r="G874" t="str">
        <f t="shared" si="91"/>
        <v>esik lefelé</v>
      </c>
    </row>
    <row r="875" spans="1:7">
      <c r="A875" s="5">
        <f t="shared" si="92"/>
        <v>2.1824999999999646</v>
      </c>
      <c r="B875" s="5">
        <f t="shared" si="93"/>
        <v>-4.1186531072762378E-2</v>
      </c>
      <c r="C875" s="5">
        <f t="shared" si="94"/>
        <v>2.1824999999999646</v>
      </c>
      <c r="D875" s="5">
        <f t="shared" si="95"/>
        <v>-6.2510202267877002</v>
      </c>
      <c r="E875" s="5">
        <f t="shared" si="96"/>
        <v>2.1824999999999646</v>
      </c>
      <c r="F875" s="5">
        <f t="shared" si="97"/>
        <v>1.09201956328035</v>
      </c>
      <c r="G875" t="str">
        <f t="shared" si="91"/>
        <v>esik lefelé</v>
      </c>
    </row>
    <row r="876" spans="1:7">
      <c r="A876" s="5">
        <f t="shared" si="92"/>
        <v>2.1849999999999645</v>
      </c>
      <c r="B876" s="5">
        <f t="shared" si="93"/>
        <v>-4.0864706123738159E-2</v>
      </c>
      <c r="C876" s="5">
        <f t="shared" si="94"/>
        <v>2.1849999999999645</v>
      </c>
      <c r="D876" s="5">
        <f t="shared" si="95"/>
        <v>-6.2511231931153821</v>
      </c>
      <c r="E876" s="5">
        <f t="shared" si="96"/>
        <v>2.1849999999999645</v>
      </c>
      <c r="F876" s="5">
        <f t="shared" si="97"/>
        <v>1.0763918840054711</v>
      </c>
      <c r="G876" t="str">
        <f t="shared" si="91"/>
        <v>esik lefelé</v>
      </c>
    </row>
    <row r="877" spans="1:7">
      <c r="A877" s="5">
        <f t="shared" si="92"/>
        <v>2.1874999999999645</v>
      </c>
      <c r="B877" s="5">
        <f t="shared" si="93"/>
        <v>-4.0545390624192379E-2</v>
      </c>
      <c r="C877" s="5">
        <f t="shared" si="94"/>
        <v>2.1874999999999645</v>
      </c>
      <c r="D877" s="5">
        <f t="shared" si="95"/>
        <v>-6.2512253548806918</v>
      </c>
      <c r="E877" s="5">
        <f t="shared" si="96"/>
        <v>2.1874999999999645</v>
      </c>
      <c r="F877" s="5">
        <f t="shared" si="97"/>
        <v>1.060763948320476</v>
      </c>
      <c r="G877" t="str">
        <f t="shared" si="91"/>
        <v>esik lefelé</v>
      </c>
    </row>
    <row r="878" spans="1:7">
      <c r="A878" s="5">
        <f t="shared" si="92"/>
        <v>2.1899999999999644</v>
      </c>
      <c r="B878" s="5">
        <f t="shared" si="93"/>
        <v>-4.0228565088186841E-2</v>
      </c>
      <c r="C878" s="5">
        <f t="shared" si="94"/>
        <v>2.1899999999999644</v>
      </c>
      <c r="D878" s="5">
        <f t="shared" si="95"/>
        <v>-6.2513267183572525</v>
      </c>
      <c r="E878" s="5">
        <f t="shared" si="96"/>
        <v>2.1899999999999644</v>
      </c>
      <c r="F878" s="5">
        <f t="shared" si="97"/>
        <v>1.0451357582289287</v>
      </c>
      <c r="G878" t="str">
        <f t="shared" si="91"/>
        <v>esik lefelé</v>
      </c>
    </row>
    <row r="879" spans="1:7">
      <c r="A879" s="5">
        <f t="shared" si="92"/>
        <v>2.1924999999999644</v>
      </c>
      <c r="B879" s="5">
        <f t="shared" si="93"/>
        <v>-3.991421017981267E-2</v>
      </c>
      <c r="C879" s="5">
        <f t="shared" si="94"/>
        <v>2.1924999999999644</v>
      </c>
      <c r="D879" s="5">
        <f t="shared" si="95"/>
        <v>-6.251427289769973</v>
      </c>
      <c r="E879" s="5">
        <f t="shared" si="96"/>
        <v>2.1924999999999644</v>
      </c>
      <c r="F879" s="5">
        <f t="shared" si="97"/>
        <v>1.0295073157187697</v>
      </c>
      <c r="G879" t="str">
        <f t="shared" si="91"/>
        <v>esik lefelé</v>
      </c>
    </row>
    <row r="880" spans="1:7">
      <c r="A880" s="5">
        <f t="shared" si="92"/>
        <v>2.1949999999999643</v>
      </c>
      <c r="B880" s="5">
        <f t="shared" si="93"/>
        <v>-3.9602306712065882E-2</v>
      </c>
      <c r="C880" s="5">
        <f t="shared" si="94"/>
        <v>2.1949999999999643</v>
      </c>
      <c r="D880" s="5">
        <f t="shared" si="95"/>
        <v>-6.2515270752954226</v>
      </c>
      <c r="E880" s="5">
        <f t="shared" si="96"/>
        <v>2.1949999999999643</v>
      </c>
      <c r="F880" s="5">
        <f t="shared" si="97"/>
        <v>1.0138786227624379</v>
      </c>
      <c r="G880" t="str">
        <f t="shared" si="91"/>
        <v>esik lefelé</v>
      </c>
    </row>
    <row r="881" spans="1:7">
      <c r="A881" s="5">
        <f t="shared" si="92"/>
        <v>2.1974999999999643</v>
      </c>
      <c r="B881" s="5">
        <f t="shared" si="93"/>
        <v>-3.9292835645710511E-2</v>
      </c>
      <c r="C881" s="5">
        <f t="shared" si="94"/>
        <v>2.1974999999999643</v>
      </c>
      <c r="D881" s="5">
        <f t="shared" si="95"/>
        <v>-6.2516260810622031</v>
      </c>
      <c r="E881" s="5">
        <f t="shared" si="96"/>
        <v>2.1974999999999643</v>
      </c>
      <c r="F881" s="5">
        <f t="shared" si="97"/>
        <v>0.99824968131699088</v>
      </c>
      <c r="G881" t="str">
        <f t="shared" ref="G881:G944" si="98">IF(F881&lt;=0,"földet ért","esik lefelé")</f>
        <v>esik lefelé</v>
      </c>
    </row>
    <row r="882" spans="1:7">
      <c r="A882" s="5">
        <f t="shared" si="92"/>
        <v>2.1999999999999642</v>
      </c>
      <c r="B882" s="5">
        <f t="shared" si="93"/>
        <v>-3.8985778088171941E-2</v>
      </c>
      <c r="C882" s="5">
        <f t="shared" si="94"/>
        <v>2.1999999999999642</v>
      </c>
      <c r="D882" s="5">
        <f t="shared" si="95"/>
        <v>-6.2517243131513176</v>
      </c>
      <c r="E882" s="5">
        <f t="shared" si="96"/>
        <v>2.1999999999999642</v>
      </c>
      <c r="F882" s="5">
        <f t="shared" si="97"/>
        <v>0.98262049332422396</v>
      </c>
      <c r="G882" t="str">
        <f t="shared" si="98"/>
        <v>esik lefelé</v>
      </c>
    </row>
    <row r="883" spans="1:7">
      <c r="A883" s="5">
        <f t="shared" si="92"/>
        <v>2.2024999999999642</v>
      </c>
      <c r="B883" s="5">
        <f t="shared" si="93"/>
        <v>-3.8681115292416024E-2</v>
      </c>
      <c r="C883" s="5">
        <f t="shared" si="94"/>
        <v>2.2024999999999642</v>
      </c>
      <c r="D883" s="5">
        <f t="shared" si="95"/>
        <v>-6.2518217775965379</v>
      </c>
      <c r="E883" s="5">
        <f t="shared" si="96"/>
        <v>2.2024999999999642</v>
      </c>
      <c r="F883" s="5">
        <f t="shared" si="97"/>
        <v>0.96699106071078911</v>
      </c>
      <c r="G883" t="str">
        <f t="shared" si="98"/>
        <v>esik lefelé</v>
      </c>
    </row>
    <row r="884" spans="1:7">
      <c r="A884" s="5">
        <f t="shared" si="92"/>
        <v>2.2049999999999641</v>
      </c>
      <c r="B884" s="5">
        <f t="shared" si="93"/>
        <v>-3.8378828655849517E-2</v>
      </c>
      <c r="C884" s="5">
        <f t="shared" si="94"/>
        <v>2.2049999999999641</v>
      </c>
      <c r="D884" s="5">
        <f t="shared" si="95"/>
        <v>-6.2519184803847692</v>
      </c>
      <c r="E884" s="5">
        <f t="shared" si="96"/>
        <v>2.2049999999999641</v>
      </c>
      <c r="F884" s="5">
        <f t="shared" si="97"/>
        <v>0.9513613853883125</v>
      </c>
      <c r="G884" t="str">
        <f t="shared" si="98"/>
        <v>esik lefelé</v>
      </c>
    </row>
    <row r="885" spans="1:7">
      <c r="A885" s="5">
        <f t="shared" si="92"/>
        <v>2.207499999999964</v>
      </c>
      <c r="B885" s="5">
        <f t="shared" si="93"/>
        <v>-3.8078899719227621E-2</v>
      </c>
      <c r="C885" s="5">
        <f t="shared" si="94"/>
        <v>2.207499999999964</v>
      </c>
      <c r="D885" s="5">
        <f t="shared" si="95"/>
        <v>-6.2520144274564089</v>
      </c>
      <c r="E885" s="5">
        <f t="shared" si="96"/>
        <v>2.207499999999964</v>
      </c>
      <c r="F885" s="5">
        <f t="shared" si="97"/>
        <v>0.93573146925351103</v>
      </c>
      <c r="G885" t="str">
        <f t="shared" si="98"/>
        <v>esik lefelé</v>
      </c>
    </row>
    <row r="886" spans="1:7">
      <c r="A886" s="5">
        <f t="shared" si="92"/>
        <v>2.209999999999964</v>
      </c>
      <c r="B886" s="5">
        <f t="shared" si="93"/>
        <v>-3.778131016556685E-2</v>
      </c>
      <c r="C886" s="5">
        <f t="shared" si="94"/>
        <v>2.209999999999964</v>
      </c>
      <c r="D886" s="5">
        <f t="shared" si="95"/>
        <v>-6.2521096247057066</v>
      </c>
      <c r="E886" s="5">
        <f t="shared" si="96"/>
        <v>2.209999999999964</v>
      </c>
      <c r="F886" s="5">
        <f t="shared" si="97"/>
        <v>0.92010131418830843</v>
      </c>
      <c r="G886" t="str">
        <f t="shared" si="98"/>
        <v>esik lefelé</v>
      </c>
    </row>
    <row r="887" spans="1:7">
      <c r="A887" s="5">
        <f t="shared" si="92"/>
        <v>2.2124999999999639</v>
      </c>
      <c r="B887" s="5">
        <f t="shared" si="93"/>
        <v>-3.7486041819061455E-2</v>
      </c>
      <c r="C887" s="5">
        <f t="shared" si="94"/>
        <v>2.2124999999999639</v>
      </c>
      <c r="D887" s="5">
        <f t="shared" si="95"/>
        <v>-6.252204077981121</v>
      </c>
      <c r="E887" s="5">
        <f t="shared" si="96"/>
        <v>2.2124999999999639</v>
      </c>
      <c r="F887" s="5">
        <f t="shared" si="97"/>
        <v>0.90447092205994994</v>
      </c>
      <c r="G887" t="str">
        <f t="shared" si="98"/>
        <v>esik lefelé</v>
      </c>
    </row>
    <row r="888" spans="1:7">
      <c r="A888" s="5">
        <f t="shared" si="92"/>
        <v>2.2149999999999639</v>
      </c>
      <c r="B888" s="5">
        <f t="shared" si="93"/>
        <v>-3.7193076644019385E-2</v>
      </c>
      <c r="C888" s="5">
        <f t="shared" si="94"/>
        <v>2.2149999999999639</v>
      </c>
      <c r="D888" s="5">
        <f t="shared" si="95"/>
        <v>-6.2522977930856687</v>
      </c>
      <c r="E888" s="5">
        <f t="shared" si="96"/>
        <v>2.2149999999999639</v>
      </c>
      <c r="F888" s="5">
        <f t="shared" si="97"/>
        <v>0.88884029472111648</v>
      </c>
      <c r="G888" t="str">
        <f t="shared" si="98"/>
        <v>esik lefelé</v>
      </c>
    </row>
    <row r="889" spans="1:7">
      <c r="A889" s="5">
        <f t="shared" si="92"/>
        <v>2.2174999999999638</v>
      </c>
      <c r="B889" s="5">
        <f t="shared" si="93"/>
        <v>-3.6902396743800026E-2</v>
      </c>
      <c r="C889" s="5">
        <f t="shared" si="94"/>
        <v>2.2174999999999638</v>
      </c>
      <c r="D889" s="5">
        <f t="shared" si="95"/>
        <v>-6.252390775777279</v>
      </c>
      <c r="E889" s="5">
        <f t="shared" si="96"/>
        <v>2.2174999999999638</v>
      </c>
      <c r="F889" s="5">
        <f t="shared" si="97"/>
        <v>0.87320943401003781</v>
      </c>
      <c r="G889" t="str">
        <f t="shared" si="98"/>
        <v>esik lefelé</v>
      </c>
    </row>
    <row r="890" spans="1:7">
      <c r="A890" s="5">
        <f t="shared" si="92"/>
        <v>2.2199999999999638</v>
      </c>
      <c r="B890" s="5">
        <f t="shared" si="93"/>
        <v>-3.6613984359751939E-2</v>
      </c>
      <c r="C890" s="5">
        <f t="shared" si="94"/>
        <v>2.2199999999999638</v>
      </c>
      <c r="D890" s="5">
        <f t="shared" si="95"/>
        <v>-6.2524830317691382</v>
      </c>
      <c r="E890" s="5">
        <f t="shared" si="96"/>
        <v>2.2199999999999638</v>
      </c>
      <c r="F890" s="5">
        <f t="shared" si="97"/>
        <v>0.85757834175060477</v>
      </c>
      <c r="G890" t="str">
        <f t="shared" si="98"/>
        <v>esik lefelé</v>
      </c>
    </row>
    <row r="891" spans="1:7">
      <c r="A891" s="5">
        <f t="shared" si="92"/>
        <v>2.2224999999999637</v>
      </c>
      <c r="B891" s="5">
        <f t="shared" si="93"/>
        <v>-3.6327821870171917E-2</v>
      </c>
      <c r="C891" s="5">
        <f t="shared" si="94"/>
        <v>2.2224999999999637</v>
      </c>
      <c r="D891" s="5">
        <f t="shared" si="95"/>
        <v>-6.2525745667300372</v>
      </c>
      <c r="E891" s="5">
        <f t="shared" si="96"/>
        <v>2.2224999999999637</v>
      </c>
      <c r="F891" s="5">
        <f t="shared" si="97"/>
        <v>0.84194701975248076</v>
      </c>
      <c r="G891" t="str">
        <f t="shared" si="98"/>
        <v>esik lefelé</v>
      </c>
    </row>
    <row r="892" spans="1:7">
      <c r="A892" s="5">
        <f t="shared" si="92"/>
        <v>2.2249999999999637</v>
      </c>
      <c r="B892" s="5">
        <f t="shared" si="93"/>
        <v>-3.6043891789260485E-2</v>
      </c>
      <c r="C892" s="5">
        <f t="shared" si="94"/>
        <v>2.2249999999999637</v>
      </c>
      <c r="D892" s="5">
        <f t="shared" si="95"/>
        <v>-6.252665386284713</v>
      </c>
      <c r="E892" s="5">
        <f t="shared" si="96"/>
        <v>2.2249999999999637</v>
      </c>
      <c r="F892" s="5">
        <f t="shared" si="97"/>
        <v>0.82631546981121229</v>
      </c>
      <c r="G892" t="str">
        <f t="shared" si="98"/>
        <v>esik lefelé</v>
      </c>
    </row>
    <row r="893" spans="1:7">
      <c r="A893" s="5">
        <f t="shared" si="92"/>
        <v>2.2274999999999636</v>
      </c>
      <c r="B893" s="5">
        <f t="shared" si="93"/>
        <v>-3.5762176766098719E-2</v>
      </c>
      <c r="C893" s="5">
        <f t="shared" si="94"/>
        <v>2.2274999999999636</v>
      </c>
      <c r="D893" s="5">
        <f t="shared" si="95"/>
        <v>-6.2527554960141858</v>
      </c>
      <c r="E893" s="5">
        <f t="shared" si="96"/>
        <v>2.2274999999999636</v>
      </c>
      <c r="F893" s="5">
        <f t="shared" si="97"/>
        <v>0.8106836937083387</v>
      </c>
      <c r="G893" t="str">
        <f t="shared" si="98"/>
        <v>esik lefelé</v>
      </c>
    </row>
    <row r="894" spans="1:7">
      <c r="A894" s="5">
        <f t="shared" si="92"/>
        <v>2.2299999999999636</v>
      </c>
      <c r="B894" s="5">
        <f t="shared" si="93"/>
        <v>-3.5482659583609077E-2</v>
      </c>
      <c r="C894" s="5">
        <f t="shared" si="94"/>
        <v>2.2299999999999636</v>
      </c>
      <c r="D894" s="5">
        <f t="shared" si="95"/>
        <v>-6.2528449014561014</v>
      </c>
      <c r="E894" s="5">
        <f t="shared" si="96"/>
        <v>2.2299999999999636</v>
      </c>
      <c r="F894" s="5">
        <f t="shared" si="97"/>
        <v>0.79505169321150082</v>
      </c>
      <c r="G894" t="str">
        <f t="shared" si="98"/>
        <v>esik lefelé</v>
      </c>
    </row>
    <row r="895" spans="1:7">
      <c r="A895" s="5">
        <f t="shared" si="92"/>
        <v>2.2324999999999635</v>
      </c>
      <c r="B895" s="5">
        <f t="shared" si="93"/>
        <v>-3.5205323157558865E-2</v>
      </c>
      <c r="C895" s="5">
        <f t="shared" si="94"/>
        <v>2.2324999999999635</v>
      </c>
      <c r="D895" s="5">
        <f t="shared" si="95"/>
        <v>-6.2529336081050602</v>
      </c>
      <c r="E895" s="5">
        <f t="shared" si="96"/>
        <v>2.2324999999999635</v>
      </c>
      <c r="F895" s="5">
        <f t="shared" si="97"/>
        <v>0.77941947007454937</v>
      </c>
      <c r="G895" t="str">
        <f t="shared" si="98"/>
        <v>esik lefelé</v>
      </c>
    </row>
    <row r="896" spans="1:7">
      <c r="A896" s="5">
        <f t="shared" si="92"/>
        <v>2.2349999999999635</v>
      </c>
      <c r="B896" s="5">
        <f t="shared" si="93"/>
        <v>-3.4930150535528171E-2</v>
      </c>
      <c r="C896" s="5">
        <f t="shared" si="94"/>
        <v>2.2349999999999635</v>
      </c>
      <c r="D896" s="5">
        <f t="shared" si="95"/>
        <v>-6.2530216214129544</v>
      </c>
      <c r="E896" s="5">
        <f t="shared" si="96"/>
        <v>2.2349999999999635</v>
      </c>
      <c r="F896" s="5">
        <f t="shared" si="97"/>
        <v>0.76378702603765181</v>
      </c>
      <c r="G896" t="str">
        <f t="shared" si="98"/>
        <v>esik lefelé</v>
      </c>
    </row>
    <row r="897" spans="1:7">
      <c r="A897" s="5">
        <f t="shared" si="92"/>
        <v>2.2374999999999634</v>
      </c>
      <c r="B897" s="5">
        <f t="shared" si="93"/>
        <v>-3.4657124895923985E-2</v>
      </c>
      <c r="C897" s="5">
        <f t="shared" si="94"/>
        <v>2.2374999999999634</v>
      </c>
      <c r="D897" s="5">
        <f t="shared" si="95"/>
        <v>-6.2531089467892933</v>
      </c>
      <c r="E897" s="5">
        <f t="shared" si="96"/>
        <v>2.2374999999999634</v>
      </c>
      <c r="F897" s="5">
        <f t="shared" si="97"/>
        <v>0.748154362827399</v>
      </c>
      <c r="G897" t="str">
        <f t="shared" si="98"/>
        <v>esik lefelé</v>
      </c>
    </row>
    <row r="898" spans="1:7">
      <c r="A898" s="5">
        <f t="shared" si="92"/>
        <v>2.2399999999999634</v>
      </c>
      <c r="B898" s="5">
        <f t="shared" si="93"/>
        <v>-3.4386229546985447E-2</v>
      </c>
      <c r="C898" s="5">
        <f t="shared" si="94"/>
        <v>2.2399999999999634</v>
      </c>
      <c r="D898" s="5">
        <f t="shared" si="95"/>
        <v>-6.2531955896015328</v>
      </c>
      <c r="E898" s="5">
        <f t="shared" si="96"/>
        <v>2.2399999999999634</v>
      </c>
      <c r="F898" s="5">
        <f t="shared" si="97"/>
        <v>0.73252148215691049</v>
      </c>
      <c r="G898" t="str">
        <f t="shared" si="98"/>
        <v>esik lefelé</v>
      </c>
    </row>
    <row r="899" spans="1:7">
      <c r="A899" s="5">
        <f t="shared" si="92"/>
        <v>2.2424999999999633</v>
      </c>
      <c r="B899" s="5">
        <f t="shared" si="93"/>
        <v>-3.4117447925781974E-2</v>
      </c>
      <c r="C899" s="5">
        <f t="shared" si="94"/>
        <v>2.2424999999999633</v>
      </c>
      <c r="D899" s="5">
        <f t="shared" si="95"/>
        <v>-6.2532815551754002</v>
      </c>
      <c r="E899" s="5">
        <f t="shared" si="96"/>
        <v>2.2424999999999633</v>
      </c>
      <c r="F899" s="5">
        <f t="shared" si="97"/>
        <v>0.71688838572593927</v>
      </c>
      <c r="G899" t="str">
        <f t="shared" si="98"/>
        <v>esik lefelé</v>
      </c>
    </row>
    <row r="900" spans="1:7">
      <c r="A900" s="5">
        <f t="shared" ref="A900:A963" si="99">A899+J$1</f>
        <v>2.2449999999999632</v>
      </c>
      <c r="B900" s="5">
        <f t="shared" ref="B900:B963" si="100">-P$1+N$1*D900*D900</f>
        <v>-3.385076359725403E-2</v>
      </c>
      <c r="C900" s="5">
        <f t="shared" ref="C900:C963" si="101">A900</f>
        <v>2.2449999999999632</v>
      </c>
      <c r="D900" s="5">
        <f t="shared" ref="D900:D963" si="102">D899+B899*J$1</f>
        <v>-6.2533668487952143</v>
      </c>
      <c r="E900" s="5">
        <f t="shared" ref="E900:E963" si="103">A900</f>
        <v>2.2449999999999632</v>
      </c>
      <c r="F900" s="5">
        <f t="shared" ref="F900:F963" si="104">F899+(D899+D900)/2*J$1</f>
        <v>0.70125507522097597</v>
      </c>
      <c r="G900" t="str">
        <f t="shared" si="98"/>
        <v>esik lefelé</v>
      </c>
    </row>
    <row r="901" spans="1:7">
      <c r="A901" s="5">
        <f t="shared" si="99"/>
        <v>2.2474999999999632</v>
      </c>
      <c r="B901" s="5">
        <f t="shared" si="100"/>
        <v>-3.358616025321659E-2</v>
      </c>
      <c r="C901" s="5">
        <f t="shared" si="101"/>
        <v>2.2474999999999632</v>
      </c>
      <c r="D901" s="5">
        <f t="shared" si="102"/>
        <v>-6.2534514757042077</v>
      </c>
      <c r="E901" s="5">
        <f t="shared" si="103"/>
        <v>2.2474999999999632</v>
      </c>
      <c r="F901" s="5">
        <f t="shared" si="104"/>
        <v>0.68562155231535171</v>
      </c>
      <c r="G901" t="str">
        <f t="shared" si="98"/>
        <v>esik lefelé</v>
      </c>
    </row>
    <row r="902" spans="1:7">
      <c r="A902" s="5">
        <f t="shared" si="99"/>
        <v>2.2499999999999631</v>
      </c>
      <c r="B902" s="5">
        <f t="shared" si="100"/>
        <v>-3.3323621711421225E-2</v>
      </c>
      <c r="C902" s="5">
        <f t="shared" si="101"/>
        <v>2.2499999999999631</v>
      </c>
      <c r="D902" s="5">
        <f t="shared" si="102"/>
        <v>-6.2535354411048409</v>
      </c>
      <c r="E902" s="5">
        <f t="shared" si="103"/>
        <v>2.2499999999999631</v>
      </c>
      <c r="F902" s="5">
        <f t="shared" si="104"/>
        <v>0.66998781866934043</v>
      </c>
      <c r="G902" t="str">
        <f t="shared" si="98"/>
        <v>esik lefelé</v>
      </c>
    </row>
    <row r="903" spans="1:7">
      <c r="A903" s="5">
        <f t="shared" si="99"/>
        <v>2.2524999999999631</v>
      </c>
      <c r="B903" s="5">
        <f t="shared" si="100"/>
        <v>-3.3063131914573773E-2</v>
      </c>
      <c r="C903" s="5">
        <f t="shared" si="101"/>
        <v>2.2524999999999631</v>
      </c>
      <c r="D903" s="5">
        <f t="shared" si="102"/>
        <v>-6.2536187501591192</v>
      </c>
      <c r="E903" s="5">
        <f t="shared" si="103"/>
        <v>2.2524999999999631</v>
      </c>
      <c r="F903" s="5">
        <f t="shared" si="104"/>
        <v>0.65435387593026051</v>
      </c>
      <c r="G903" t="str">
        <f t="shared" si="98"/>
        <v>esik lefelé</v>
      </c>
    </row>
    <row r="904" spans="1:7">
      <c r="A904" s="5">
        <f t="shared" si="99"/>
        <v>2.254999999999963</v>
      </c>
      <c r="B904" s="5">
        <f t="shared" si="100"/>
        <v>-3.2804674929396427E-2</v>
      </c>
      <c r="C904" s="5">
        <f t="shared" si="101"/>
        <v>2.254999999999963</v>
      </c>
      <c r="D904" s="5">
        <f t="shared" si="102"/>
        <v>-6.2537014079889053</v>
      </c>
      <c r="E904" s="5">
        <f t="shared" si="103"/>
        <v>2.254999999999963</v>
      </c>
      <c r="F904" s="5">
        <f t="shared" si="104"/>
        <v>0.63871972573257552</v>
      </c>
      <c r="G904" t="str">
        <f t="shared" si="98"/>
        <v>esik lefelé</v>
      </c>
    </row>
    <row r="905" spans="1:7">
      <c r="A905" s="5">
        <f t="shared" si="99"/>
        <v>2.257499999999963</v>
      </c>
      <c r="B905" s="5">
        <f t="shared" si="100"/>
        <v>-3.254823494567205E-2</v>
      </c>
      <c r="C905" s="5">
        <f t="shared" si="101"/>
        <v>2.257499999999963</v>
      </c>
      <c r="D905" s="5">
        <f t="shared" si="102"/>
        <v>-6.2537834196762292</v>
      </c>
      <c r="E905" s="5">
        <f t="shared" si="103"/>
        <v>2.257499999999963</v>
      </c>
      <c r="F905" s="5">
        <f t="shared" si="104"/>
        <v>0.62308536969799411</v>
      </c>
      <c r="G905" t="str">
        <f t="shared" si="98"/>
        <v>esik lefelé</v>
      </c>
    </row>
    <row r="906" spans="1:7">
      <c r="A906" s="5">
        <f t="shared" si="99"/>
        <v>2.2599999999999629</v>
      </c>
      <c r="B906" s="5">
        <f t="shared" si="100"/>
        <v>-3.2293796275325803E-2</v>
      </c>
      <c r="C906" s="5">
        <f t="shared" si="101"/>
        <v>2.2599999999999629</v>
      </c>
      <c r="D906" s="5">
        <f t="shared" si="102"/>
        <v>-6.2538647902635933</v>
      </c>
      <c r="E906" s="5">
        <f t="shared" si="103"/>
        <v>2.2599999999999629</v>
      </c>
      <c r="F906" s="5">
        <f t="shared" si="104"/>
        <v>0.60745080943556928</v>
      </c>
      <c r="G906" t="str">
        <f t="shared" si="98"/>
        <v>esik lefelé</v>
      </c>
    </row>
    <row r="907" spans="1:7">
      <c r="A907" s="5">
        <f t="shared" si="99"/>
        <v>2.2624999999999629</v>
      </c>
      <c r="B907" s="5">
        <f t="shared" si="100"/>
        <v>-3.2041343351473017E-2</v>
      </c>
      <c r="C907" s="5">
        <f t="shared" si="101"/>
        <v>2.2624999999999629</v>
      </c>
      <c r="D907" s="5">
        <f t="shared" si="102"/>
        <v>-6.2539455247542817</v>
      </c>
      <c r="E907" s="5">
        <f t="shared" si="103"/>
        <v>2.2624999999999629</v>
      </c>
      <c r="F907" s="5">
        <f t="shared" si="104"/>
        <v>0.59181604654179698</v>
      </c>
      <c r="G907" t="str">
        <f t="shared" si="98"/>
        <v>esik lefelé</v>
      </c>
    </row>
    <row r="908" spans="1:7">
      <c r="A908" s="5">
        <f t="shared" si="99"/>
        <v>2.2649999999999628</v>
      </c>
      <c r="B908" s="5">
        <f t="shared" si="100"/>
        <v>-3.1790860727513248E-2</v>
      </c>
      <c r="C908" s="5">
        <f t="shared" si="101"/>
        <v>2.2649999999999628</v>
      </c>
      <c r="D908" s="5">
        <f t="shared" si="102"/>
        <v>-6.2540256281126601</v>
      </c>
      <c r="E908" s="5">
        <f t="shared" si="103"/>
        <v>2.2649999999999628</v>
      </c>
      <c r="F908" s="5">
        <f t="shared" si="104"/>
        <v>0.57618108260071332</v>
      </c>
      <c r="G908" t="str">
        <f t="shared" si="98"/>
        <v>esik lefelé</v>
      </c>
    </row>
    <row r="909" spans="1:7">
      <c r="A909" s="5">
        <f t="shared" si="99"/>
        <v>2.2674999999999628</v>
      </c>
      <c r="B909" s="5">
        <f t="shared" si="100"/>
        <v>-3.1542333076195916E-2</v>
      </c>
      <c r="C909" s="5">
        <f t="shared" si="101"/>
        <v>2.2674999999999628</v>
      </c>
      <c r="D909" s="5">
        <f t="shared" si="102"/>
        <v>-6.2541051052644789</v>
      </c>
      <c r="E909" s="5">
        <f t="shared" si="103"/>
        <v>2.2674999999999628</v>
      </c>
      <c r="F909" s="5">
        <f t="shared" si="104"/>
        <v>0.56054591918399188</v>
      </c>
      <c r="G909" t="str">
        <f t="shared" si="98"/>
        <v>esik lefelé</v>
      </c>
    </row>
    <row r="910" spans="1:7">
      <c r="A910" s="5">
        <f t="shared" si="99"/>
        <v>2.2699999999999627</v>
      </c>
      <c r="B910" s="5">
        <f t="shared" si="100"/>
        <v>-3.1295745188730351E-2</v>
      </c>
      <c r="C910" s="5">
        <f t="shared" si="101"/>
        <v>2.2699999999999627</v>
      </c>
      <c r="D910" s="5">
        <f t="shared" si="102"/>
        <v>-6.2541839610971692</v>
      </c>
      <c r="E910" s="5">
        <f t="shared" si="103"/>
        <v>2.2699999999999627</v>
      </c>
      <c r="F910" s="5">
        <f t="shared" si="104"/>
        <v>0.54491055785103981</v>
      </c>
      <c r="G910" t="str">
        <f t="shared" si="98"/>
        <v>esik lefelé</v>
      </c>
    </row>
    <row r="911" spans="1:7">
      <c r="A911" s="5">
        <f t="shared" si="99"/>
        <v>2.2724999999999627</v>
      </c>
      <c r="B911" s="5">
        <f t="shared" si="100"/>
        <v>-3.1051081973870964E-2</v>
      </c>
      <c r="C911" s="5">
        <f t="shared" si="101"/>
        <v>2.2724999999999627</v>
      </c>
      <c r="D911" s="5">
        <f t="shared" si="102"/>
        <v>-6.2542622004601407</v>
      </c>
      <c r="E911" s="5">
        <f t="shared" si="103"/>
        <v>2.2724999999999627</v>
      </c>
      <c r="F911" s="5">
        <f t="shared" si="104"/>
        <v>0.52927500014909312</v>
      </c>
      <c r="G911" t="str">
        <f t="shared" si="98"/>
        <v>esik lefelé</v>
      </c>
    </row>
    <row r="912" spans="1:7">
      <c r="A912" s="5">
        <f t="shared" si="99"/>
        <v>2.2749999999999626</v>
      </c>
      <c r="B912" s="5">
        <f t="shared" si="100"/>
        <v>-3.0808328457014866E-2</v>
      </c>
      <c r="C912" s="5">
        <f t="shared" si="101"/>
        <v>2.2749999999999626</v>
      </c>
      <c r="D912" s="5">
        <f t="shared" si="102"/>
        <v>-6.2543398281650751</v>
      </c>
      <c r="E912" s="5">
        <f t="shared" si="103"/>
        <v>2.2749999999999626</v>
      </c>
      <c r="F912" s="5">
        <f t="shared" si="104"/>
        <v>0.51363924761331159</v>
      </c>
      <c r="G912" t="str">
        <f t="shared" si="98"/>
        <v>esik lefelé</v>
      </c>
    </row>
    <row r="913" spans="1:7">
      <c r="A913" s="5">
        <f t="shared" si="99"/>
        <v>2.2774999999999626</v>
      </c>
      <c r="B913" s="5">
        <f t="shared" si="100"/>
        <v>-3.056746977932967E-2</v>
      </c>
      <c r="C913" s="5">
        <f t="shared" si="101"/>
        <v>2.2774999999999626</v>
      </c>
      <c r="D913" s="5">
        <f t="shared" si="102"/>
        <v>-6.2544168489862173</v>
      </c>
      <c r="E913" s="5">
        <f t="shared" si="103"/>
        <v>2.2774999999999626</v>
      </c>
      <c r="F913" s="5">
        <f t="shared" si="104"/>
        <v>0.49800330176687246</v>
      </c>
      <c r="G913" t="str">
        <f t="shared" si="98"/>
        <v>esik lefelé</v>
      </c>
    </row>
    <row r="914" spans="1:7">
      <c r="A914" s="5">
        <f t="shared" si="99"/>
        <v>2.2799999999999625</v>
      </c>
      <c r="B914" s="5">
        <f t="shared" si="100"/>
        <v>-3.0328491196854657E-2</v>
      </c>
      <c r="C914" s="5">
        <f t="shared" si="101"/>
        <v>2.2799999999999625</v>
      </c>
      <c r="D914" s="5">
        <f t="shared" si="102"/>
        <v>-6.2544932676606653</v>
      </c>
      <c r="E914" s="5">
        <f t="shared" si="103"/>
        <v>2.2799999999999625</v>
      </c>
      <c r="F914" s="5">
        <f t="shared" si="104"/>
        <v>0.48236716412106384</v>
      </c>
      <c r="G914" t="str">
        <f t="shared" si="98"/>
        <v>esik lefelé</v>
      </c>
    </row>
    <row r="915" spans="1:7">
      <c r="A915" s="5">
        <f t="shared" si="99"/>
        <v>2.2824999999999624</v>
      </c>
      <c r="B915" s="5">
        <f t="shared" si="100"/>
        <v>-3.0091378079628583E-2</v>
      </c>
      <c r="C915" s="5">
        <f t="shared" si="101"/>
        <v>2.2824999999999624</v>
      </c>
      <c r="D915" s="5">
        <f t="shared" si="102"/>
        <v>-6.2545690888886574</v>
      </c>
      <c r="E915" s="5">
        <f t="shared" si="103"/>
        <v>2.2824999999999624</v>
      </c>
      <c r="F915" s="5">
        <f t="shared" si="104"/>
        <v>0.4667308361753772</v>
      </c>
      <c r="G915" t="str">
        <f t="shared" si="98"/>
        <v>esik lefelé</v>
      </c>
    </row>
    <row r="916" spans="1:7">
      <c r="A916" s="5">
        <f t="shared" si="99"/>
        <v>2.2849999999999624</v>
      </c>
      <c r="B916" s="5">
        <f t="shared" si="100"/>
        <v>-2.9856115910822822E-2</v>
      </c>
      <c r="C916" s="5">
        <f t="shared" si="101"/>
        <v>2.2849999999999624</v>
      </c>
      <c r="D916" s="5">
        <f t="shared" si="102"/>
        <v>-6.2546443173338568</v>
      </c>
      <c r="E916" s="5">
        <f t="shared" si="103"/>
        <v>2.2849999999999624</v>
      </c>
      <c r="F916" s="5">
        <f t="shared" si="104"/>
        <v>0.45109431941759903</v>
      </c>
      <c r="G916" t="str">
        <f t="shared" si="98"/>
        <v>esik lefelé</v>
      </c>
    </row>
    <row r="917" spans="1:7">
      <c r="A917" s="5">
        <f t="shared" si="99"/>
        <v>2.2874999999999623</v>
      </c>
      <c r="B917" s="5">
        <f t="shared" si="100"/>
        <v>-2.9622690285879827E-2</v>
      </c>
      <c r="C917" s="5">
        <f t="shared" si="101"/>
        <v>2.2874999999999623</v>
      </c>
      <c r="D917" s="5">
        <f t="shared" si="102"/>
        <v>-6.2547189576236342</v>
      </c>
      <c r="E917" s="5">
        <f t="shared" si="103"/>
        <v>2.2874999999999623</v>
      </c>
      <c r="F917" s="5">
        <f t="shared" si="104"/>
        <v>0.43545761532390215</v>
      </c>
      <c r="G917" t="str">
        <f t="shared" si="98"/>
        <v>esik lefelé</v>
      </c>
    </row>
    <row r="918" spans="1:7">
      <c r="A918" s="5">
        <f t="shared" si="99"/>
        <v>2.2899999999999623</v>
      </c>
      <c r="B918" s="5">
        <f t="shared" si="100"/>
        <v>-2.9391086911648046E-2</v>
      </c>
      <c r="C918" s="5">
        <f t="shared" si="101"/>
        <v>2.2899999999999623</v>
      </c>
      <c r="D918" s="5">
        <f t="shared" si="102"/>
        <v>-6.2547930143493486</v>
      </c>
      <c r="E918" s="5">
        <f t="shared" si="103"/>
        <v>2.2899999999999623</v>
      </c>
      <c r="F918" s="5">
        <f t="shared" si="104"/>
        <v>0.41982072535893594</v>
      </c>
      <c r="G918" t="str">
        <f t="shared" si="98"/>
        <v>esik lefelé</v>
      </c>
    </row>
    <row r="919" spans="1:7">
      <c r="A919" s="5">
        <f t="shared" si="99"/>
        <v>2.2924999999999622</v>
      </c>
      <c r="B919" s="5">
        <f t="shared" si="100"/>
        <v>-2.9161291605529271E-2</v>
      </c>
      <c r="C919" s="5">
        <f t="shared" si="101"/>
        <v>2.2924999999999622</v>
      </c>
      <c r="D919" s="5">
        <f t="shared" si="102"/>
        <v>-6.2548664920666281</v>
      </c>
      <c r="E919" s="5">
        <f t="shared" si="103"/>
        <v>2.2924999999999622</v>
      </c>
      <c r="F919" s="5">
        <f t="shared" si="104"/>
        <v>0.40418365097591596</v>
      </c>
      <c r="G919" t="str">
        <f t="shared" si="98"/>
        <v>esik lefelé</v>
      </c>
    </row>
    <row r="920" spans="1:7">
      <c r="A920" s="5">
        <f t="shared" si="99"/>
        <v>2.2949999999999622</v>
      </c>
      <c r="B920" s="5">
        <f t="shared" si="100"/>
        <v>-2.8933290294649083E-2</v>
      </c>
      <c r="C920" s="5">
        <f t="shared" si="101"/>
        <v>2.2949999999999622</v>
      </c>
      <c r="D920" s="5">
        <f t="shared" si="102"/>
        <v>-6.2549393952956418</v>
      </c>
      <c r="E920" s="5">
        <f t="shared" si="103"/>
        <v>2.2949999999999622</v>
      </c>
      <c r="F920" s="5">
        <f t="shared" si="104"/>
        <v>0.38854639361671311</v>
      </c>
      <c r="G920" t="str">
        <f t="shared" si="98"/>
        <v>esik lefelé</v>
      </c>
    </row>
    <row r="921" spans="1:7">
      <c r="A921" s="5">
        <f t="shared" si="99"/>
        <v>2.2974999999999621</v>
      </c>
      <c r="B921" s="5">
        <f t="shared" si="100"/>
        <v>-2.8707069015000641E-2</v>
      </c>
      <c r="C921" s="5">
        <f t="shared" si="101"/>
        <v>2.2974999999999621</v>
      </c>
      <c r="D921" s="5">
        <f t="shared" si="102"/>
        <v>-6.255011728521378</v>
      </c>
      <c r="E921" s="5">
        <f t="shared" si="103"/>
        <v>2.2974999999999621</v>
      </c>
      <c r="F921" s="5">
        <f t="shared" si="104"/>
        <v>0.37290895471194185</v>
      </c>
      <c r="G921" t="str">
        <f t="shared" si="98"/>
        <v>esik lefelé</v>
      </c>
    </row>
    <row r="922" spans="1:7">
      <c r="A922" s="5">
        <f t="shared" si="99"/>
        <v>2.2999999999999621</v>
      </c>
      <c r="B922" s="5">
        <f t="shared" si="100"/>
        <v>-2.8482613910627563E-2</v>
      </c>
      <c r="C922" s="5">
        <f t="shared" si="101"/>
        <v>2.2999999999999621</v>
      </c>
      <c r="D922" s="5">
        <f t="shared" si="102"/>
        <v>-6.2550834961939152</v>
      </c>
      <c r="E922" s="5">
        <f t="shared" si="103"/>
        <v>2.2999999999999621</v>
      </c>
      <c r="F922" s="5">
        <f t="shared" si="104"/>
        <v>0.35727133568104774</v>
      </c>
      <c r="G922" t="str">
        <f t="shared" si="98"/>
        <v>esik lefelé</v>
      </c>
    </row>
    <row r="923" spans="1:7">
      <c r="A923" s="5">
        <f t="shared" si="99"/>
        <v>2.302499999999962</v>
      </c>
      <c r="B923" s="5">
        <f t="shared" si="100"/>
        <v>-2.8259911232781931E-2</v>
      </c>
      <c r="C923" s="5">
        <f t="shared" si="101"/>
        <v>2.302499999999962</v>
      </c>
      <c r="D923" s="5">
        <f t="shared" si="102"/>
        <v>-6.2551547027286922</v>
      </c>
      <c r="E923" s="5">
        <f t="shared" si="103"/>
        <v>2.302499999999962</v>
      </c>
      <c r="F923" s="5">
        <f t="shared" si="104"/>
        <v>0.34163353793239448</v>
      </c>
      <c r="G923" t="str">
        <f t="shared" si="98"/>
        <v>esik lefelé</v>
      </c>
    </row>
    <row r="924" spans="1:7">
      <c r="A924" s="5">
        <f t="shared" si="99"/>
        <v>2.304999999999962</v>
      </c>
      <c r="B924" s="5">
        <f t="shared" si="100"/>
        <v>-2.8038947339126707E-2</v>
      </c>
      <c r="C924" s="5">
        <f t="shared" si="101"/>
        <v>2.304999999999962</v>
      </c>
      <c r="D924" s="5">
        <f t="shared" si="102"/>
        <v>-6.2552253525067743</v>
      </c>
      <c r="E924" s="5">
        <f t="shared" si="103"/>
        <v>2.304999999999962</v>
      </c>
      <c r="F924" s="5">
        <f t="shared" si="104"/>
        <v>0.32599556286335013</v>
      </c>
      <c r="G924" t="str">
        <f t="shared" si="98"/>
        <v>esik lefelé</v>
      </c>
    </row>
    <row r="925" spans="1:7">
      <c r="A925" s="5">
        <f t="shared" si="99"/>
        <v>2.3074999999999619</v>
      </c>
      <c r="B925" s="5">
        <f t="shared" si="100"/>
        <v>-2.781970869289907E-2</v>
      </c>
      <c r="C925" s="5">
        <f t="shared" si="101"/>
        <v>2.3074999999999619</v>
      </c>
      <c r="D925" s="5">
        <f t="shared" si="102"/>
        <v>-6.2552954498751223</v>
      </c>
      <c r="E925" s="5">
        <f t="shared" si="103"/>
        <v>2.3074999999999619</v>
      </c>
      <c r="F925" s="5">
        <f t="shared" si="104"/>
        <v>0.31035741186037274</v>
      </c>
      <c r="G925" t="str">
        <f t="shared" si="98"/>
        <v>esik lefelé</v>
      </c>
    </row>
    <row r="926" spans="1:7">
      <c r="A926" s="5">
        <f t="shared" si="99"/>
        <v>2.3099999999999619</v>
      </c>
      <c r="B926" s="5">
        <f t="shared" si="100"/>
        <v>-2.7602181862119934E-2</v>
      </c>
      <c r="C926" s="5">
        <f t="shared" si="101"/>
        <v>2.3099999999999619</v>
      </c>
      <c r="D926" s="5">
        <f t="shared" si="102"/>
        <v>-6.2553649991468543</v>
      </c>
      <c r="E926" s="5">
        <f t="shared" si="103"/>
        <v>2.3099999999999619</v>
      </c>
      <c r="F926" s="5">
        <f t="shared" si="104"/>
        <v>0.29471908629909527</v>
      </c>
      <c r="G926" t="str">
        <f t="shared" si="98"/>
        <v>esik lefelé</v>
      </c>
    </row>
    <row r="927" spans="1:7">
      <c r="A927" s="5">
        <f t="shared" si="99"/>
        <v>2.3124999999999618</v>
      </c>
      <c r="B927" s="5">
        <f t="shared" si="100"/>
        <v>-2.7386353518780382E-2</v>
      </c>
      <c r="C927" s="5">
        <f t="shared" si="101"/>
        <v>2.3124999999999618</v>
      </c>
      <c r="D927" s="5">
        <f t="shared" si="102"/>
        <v>-6.2554340046015096</v>
      </c>
      <c r="E927" s="5">
        <f t="shared" si="103"/>
        <v>2.3124999999999618</v>
      </c>
      <c r="F927" s="5">
        <f t="shared" si="104"/>
        <v>0.27908058754440979</v>
      </c>
      <c r="G927" t="str">
        <f t="shared" si="98"/>
        <v>esik lefelé</v>
      </c>
    </row>
    <row r="928" spans="1:7">
      <c r="A928" s="5">
        <f t="shared" si="99"/>
        <v>2.3149999999999618</v>
      </c>
      <c r="B928" s="5">
        <f t="shared" si="100"/>
        <v>-2.717221043805651E-2</v>
      </c>
      <c r="C928" s="5">
        <f t="shared" si="101"/>
        <v>2.3149999999999618</v>
      </c>
      <c r="D928" s="5">
        <f t="shared" si="102"/>
        <v>-6.2555024704853066</v>
      </c>
      <c r="E928" s="5">
        <f t="shared" si="103"/>
        <v>2.3149999999999618</v>
      </c>
      <c r="F928" s="5">
        <f t="shared" si="104"/>
        <v>0.26344191695055125</v>
      </c>
      <c r="G928" t="str">
        <f t="shared" si="98"/>
        <v>esik lefelé</v>
      </c>
    </row>
    <row r="929" spans="1:7">
      <c r="A929" s="5">
        <f t="shared" si="99"/>
        <v>2.3174999999999617</v>
      </c>
      <c r="B929" s="5">
        <f t="shared" si="100"/>
        <v>-2.6959739497513624E-2</v>
      </c>
      <c r="C929" s="5">
        <f t="shared" si="101"/>
        <v>2.3174999999999617</v>
      </c>
      <c r="D929" s="5">
        <f t="shared" si="102"/>
        <v>-6.2555704010114015</v>
      </c>
      <c r="E929" s="5">
        <f t="shared" si="103"/>
        <v>2.3174999999999617</v>
      </c>
      <c r="F929" s="5">
        <f t="shared" si="104"/>
        <v>0.24780307586118036</v>
      </c>
      <c r="G929" t="str">
        <f t="shared" si="98"/>
        <v>esik lefelé</v>
      </c>
    </row>
    <row r="930" spans="1:7">
      <c r="A930" s="5">
        <f t="shared" si="99"/>
        <v>2.3199999999999616</v>
      </c>
      <c r="B930" s="5">
        <f t="shared" si="100"/>
        <v>-2.6748927676321088E-2</v>
      </c>
      <c r="C930" s="5">
        <f t="shared" si="101"/>
        <v>2.3199999999999616</v>
      </c>
      <c r="D930" s="5">
        <f t="shared" si="102"/>
        <v>-6.2556378003601454</v>
      </c>
      <c r="E930" s="5">
        <f t="shared" si="103"/>
        <v>2.3199999999999616</v>
      </c>
      <c r="F930" s="5">
        <f t="shared" si="104"/>
        <v>0.23216406560946592</v>
      </c>
      <c r="G930" t="str">
        <f t="shared" si="98"/>
        <v>esik lefelé</v>
      </c>
    </row>
    <row r="931" spans="1:7">
      <c r="A931" s="5">
        <f t="shared" si="99"/>
        <v>2.3224999999999616</v>
      </c>
      <c r="B931" s="5">
        <f t="shared" si="100"/>
        <v>-2.6539762054481386E-2</v>
      </c>
      <c r="C931" s="5">
        <f t="shared" si="101"/>
        <v>2.3224999999999616</v>
      </c>
      <c r="D931" s="5">
        <f t="shared" si="102"/>
        <v>-6.2557046726793359</v>
      </c>
      <c r="E931" s="5">
        <f t="shared" si="103"/>
        <v>2.3224999999999616</v>
      </c>
      <c r="F931" s="5">
        <f t="shared" si="104"/>
        <v>0.21652488751816656</v>
      </c>
      <c r="G931" t="str">
        <f t="shared" si="98"/>
        <v>esik lefelé</v>
      </c>
    </row>
    <row r="932" spans="1:7">
      <c r="A932" s="5">
        <f t="shared" si="99"/>
        <v>2.3249999999999615</v>
      </c>
      <c r="B932" s="5">
        <f t="shared" si="100"/>
        <v>-2.6332229812050301E-2</v>
      </c>
      <c r="C932" s="5">
        <f t="shared" si="101"/>
        <v>2.3249999999999615</v>
      </c>
      <c r="D932" s="5">
        <f t="shared" si="102"/>
        <v>-6.2557710220844722</v>
      </c>
      <c r="E932" s="5">
        <f t="shared" si="103"/>
        <v>2.3249999999999615</v>
      </c>
      <c r="F932" s="5">
        <f t="shared" si="104"/>
        <v>0.20088554289971181</v>
      </c>
      <c r="G932" t="str">
        <f t="shared" si="98"/>
        <v>esik lefelé</v>
      </c>
    </row>
    <row r="933" spans="1:7">
      <c r="A933" s="5">
        <f t="shared" si="99"/>
        <v>2.3274999999999615</v>
      </c>
      <c r="B933" s="5">
        <f t="shared" si="100"/>
        <v>-2.6126318228376633E-2</v>
      </c>
      <c r="C933" s="5">
        <f t="shared" si="101"/>
        <v>2.3274999999999615</v>
      </c>
      <c r="D933" s="5">
        <f t="shared" si="102"/>
        <v>-6.2558368526590025</v>
      </c>
      <c r="E933" s="5">
        <f t="shared" si="103"/>
        <v>2.3274999999999615</v>
      </c>
      <c r="F933" s="5">
        <f t="shared" si="104"/>
        <v>0.18524603305628246</v>
      </c>
      <c r="G933" t="str">
        <f t="shared" si="98"/>
        <v>esik lefelé</v>
      </c>
    </row>
    <row r="934" spans="1:7">
      <c r="A934" s="5">
        <f t="shared" si="99"/>
        <v>2.3299999999999614</v>
      </c>
      <c r="B934" s="5">
        <f t="shared" si="100"/>
        <v>-2.5922014681341921E-2</v>
      </c>
      <c r="C934" s="5">
        <f t="shared" si="101"/>
        <v>2.3299999999999614</v>
      </c>
      <c r="D934" s="5">
        <f t="shared" si="102"/>
        <v>-6.2559021684545737</v>
      </c>
      <c r="E934" s="5">
        <f t="shared" si="103"/>
        <v>2.3299999999999614</v>
      </c>
      <c r="F934" s="5">
        <f t="shared" si="104"/>
        <v>0.16960635927989048</v>
      </c>
      <c r="G934" t="str">
        <f t="shared" si="98"/>
        <v>esik lefelé</v>
      </c>
    </row>
    <row r="935" spans="1:7">
      <c r="A935" s="5">
        <f t="shared" si="99"/>
        <v>2.3324999999999614</v>
      </c>
      <c r="B935" s="5">
        <f t="shared" si="100"/>
        <v>-2.5719306646598383E-2</v>
      </c>
      <c r="C935" s="5">
        <f t="shared" si="101"/>
        <v>2.3324999999999614</v>
      </c>
      <c r="D935" s="5">
        <f t="shared" si="102"/>
        <v>-6.2559669734912768</v>
      </c>
      <c r="E935" s="5">
        <f t="shared" si="103"/>
        <v>2.3324999999999614</v>
      </c>
      <c r="F935" s="5">
        <f t="shared" si="104"/>
        <v>0.15396652285245815</v>
      </c>
      <c r="G935" t="str">
        <f t="shared" si="98"/>
        <v>esik lefelé</v>
      </c>
    </row>
    <row r="936" spans="1:7">
      <c r="A936" s="5">
        <f t="shared" si="99"/>
        <v>2.3349999999999613</v>
      </c>
      <c r="B936" s="5">
        <f t="shared" si="100"/>
        <v>-2.5518181696828179E-2</v>
      </c>
      <c r="C936" s="5">
        <f t="shared" si="101"/>
        <v>2.3349999999999613</v>
      </c>
      <c r="D936" s="5">
        <f t="shared" si="102"/>
        <v>-6.2560312717578936</v>
      </c>
      <c r="E936" s="5">
        <f t="shared" si="103"/>
        <v>2.3349999999999613</v>
      </c>
      <c r="F936" s="5">
        <f t="shared" si="104"/>
        <v>0.13832652504589668</v>
      </c>
      <c r="G936" t="str">
        <f t="shared" si="98"/>
        <v>esik lefelé</v>
      </c>
    </row>
    <row r="937" spans="1:7">
      <c r="A937" s="5">
        <f t="shared" si="99"/>
        <v>2.3374999999999613</v>
      </c>
      <c r="B937" s="5">
        <f t="shared" si="100"/>
        <v>-2.5318627500997337E-2</v>
      </c>
      <c r="C937" s="5">
        <f t="shared" si="101"/>
        <v>2.3374999999999613</v>
      </c>
      <c r="D937" s="5">
        <f t="shared" si="102"/>
        <v>-6.2560950672121356</v>
      </c>
      <c r="E937" s="5">
        <f t="shared" si="103"/>
        <v>2.3374999999999613</v>
      </c>
      <c r="F937" s="5">
        <f t="shared" si="104"/>
        <v>0.12268636712218414</v>
      </c>
      <c r="G937" t="str">
        <f t="shared" si="98"/>
        <v>esik lefelé</v>
      </c>
    </row>
    <row r="938" spans="1:7">
      <c r="A938" s="5">
        <f t="shared" si="99"/>
        <v>2.3399999999999612</v>
      </c>
      <c r="B938" s="5">
        <f t="shared" si="100"/>
        <v>-2.5120631823609685E-2</v>
      </c>
      <c r="C938" s="5">
        <f t="shared" si="101"/>
        <v>2.3399999999999612</v>
      </c>
      <c r="D938" s="5">
        <f t="shared" si="102"/>
        <v>-6.2561583637808882</v>
      </c>
      <c r="E938" s="5">
        <f t="shared" si="103"/>
        <v>2.3399999999999612</v>
      </c>
      <c r="F938" s="5">
        <f t="shared" si="104"/>
        <v>0.10704605033344286</v>
      </c>
      <c r="G938" t="str">
        <f t="shared" si="98"/>
        <v>esik lefelé</v>
      </c>
    </row>
    <row r="939" spans="1:7">
      <c r="A939" s="5">
        <f t="shared" si="99"/>
        <v>2.3424999999999612</v>
      </c>
      <c r="B939" s="5">
        <f t="shared" si="100"/>
        <v>-2.4924182523992755E-2</v>
      </c>
      <c r="C939" s="5">
        <f t="shared" si="101"/>
        <v>2.3424999999999612</v>
      </c>
      <c r="D939" s="5">
        <f t="shared" si="102"/>
        <v>-6.2562211653604471</v>
      </c>
      <c r="E939" s="5">
        <f t="shared" si="103"/>
        <v>2.3424999999999612</v>
      </c>
      <c r="F939" s="5">
        <f t="shared" si="104"/>
        <v>9.1405575922016188E-2</v>
      </c>
      <c r="G939" t="str">
        <f t="shared" si="98"/>
        <v>esik lefelé</v>
      </c>
    </row>
    <row r="940" spans="1:7">
      <c r="A940" s="5">
        <f t="shared" si="99"/>
        <v>2.3449999999999611</v>
      </c>
      <c r="B940" s="5">
        <f t="shared" si="100"/>
        <v>-2.4729267555548162E-2</v>
      </c>
      <c r="C940" s="5">
        <f t="shared" si="101"/>
        <v>2.3449999999999611</v>
      </c>
      <c r="D940" s="5">
        <f t="shared" si="102"/>
        <v>-6.2562834758167574</v>
      </c>
      <c r="E940" s="5">
        <f t="shared" si="103"/>
        <v>2.3449999999999611</v>
      </c>
      <c r="F940" s="5">
        <f t="shared" si="104"/>
        <v>7.5764945120544686E-2</v>
      </c>
      <c r="G940" t="str">
        <f t="shared" si="98"/>
        <v>esik lefelé</v>
      </c>
    </row>
    <row r="941" spans="1:7">
      <c r="A941" s="5">
        <f t="shared" si="99"/>
        <v>2.3474999999999611</v>
      </c>
      <c r="B941" s="5">
        <f t="shared" si="100"/>
        <v>-2.4535874965051718E-2</v>
      </c>
      <c r="C941" s="5">
        <f t="shared" si="101"/>
        <v>2.3474999999999611</v>
      </c>
      <c r="D941" s="5">
        <f t="shared" si="102"/>
        <v>-6.2563452989856465</v>
      </c>
      <c r="E941" s="5">
        <f t="shared" si="103"/>
        <v>2.3474999999999611</v>
      </c>
      <c r="F941" s="5">
        <f t="shared" si="104"/>
        <v>6.0124159152041681E-2</v>
      </c>
      <c r="G941" t="str">
        <f t="shared" si="98"/>
        <v>esik lefelé</v>
      </c>
    </row>
    <row r="942" spans="1:7">
      <c r="A942" s="5">
        <f t="shared" si="99"/>
        <v>2.349999999999961</v>
      </c>
      <c r="B942" s="5">
        <f t="shared" si="100"/>
        <v>-2.434399289191802E-2</v>
      </c>
      <c r="C942" s="5">
        <f t="shared" si="101"/>
        <v>2.349999999999961</v>
      </c>
      <c r="D942" s="5">
        <f t="shared" si="102"/>
        <v>-6.2564066386730595</v>
      </c>
      <c r="E942" s="5">
        <f t="shared" si="103"/>
        <v>2.349999999999961</v>
      </c>
      <c r="F942" s="5">
        <f t="shared" si="104"/>
        <v>4.4483219229968299E-2</v>
      </c>
      <c r="G942" t="str">
        <f t="shared" si="98"/>
        <v>esik lefelé</v>
      </c>
    </row>
    <row r="943" spans="1:7">
      <c r="A943" s="5">
        <f t="shared" si="99"/>
        <v>2.352499999999961</v>
      </c>
      <c r="B943" s="5">
        <f t="shared" si="100"/>
        <v>-2.4153609567507672E-2</v>
      </c>
      <c r="C943" s="5">
        <f t="shared" si="101"/>
        <v>2.352499999999961</v>
      </c>
      <c r="D943" s="5">
        <f t="shared" si="102"/>
        <v>-6.2564674986552893</v>
      </c>
      <c r="E943" s="5">
        <f t="shared" si="103"/>
        <v>2.352499999999961</v>
      </c>
      <c r="F943" s="5">
        <f t="shared" si="104"/>
        <v>2.8842126558307861E-2</v>
      </c>
      <c r="G943" t="str">
        <f t="shared" si="98"/>
        <v>esik lefelé</v>
      </c>
    </row>
    <row r="944" spans="1:7">
      <c r="A944" s="5">
        <f t="shared" si="99"/>
        <v>2.3549999999999609</v>
      </c>
      <c r="B944" s="5">
        <f t="shared" si="100"/>
        <v>-2.3964713314406083E-2</v>
      </c>
      <c r="C944" s="5">
        <f t="shared" si="101"/>
        <v>2.3549999999999609</v>
      </c>
      <c r="D944" s="5">
        <f t="shared" si="102"/>
        <v>-6.2565278826792081</v>
      </c>
      <c r="E944" s="5">
        <f t="shared" si="103"/>
        <v>2.3549999999999609</v>
      </c>
      <c r="F944" s="5">
        <f t="shared" si="104"/>
        <v>1.3200882331639737E-2</v>
      </c>
      <c r="G944" t="str">
        <f t="shared" si="98"/>
        <v>esik lefelé</v>
      </c>
    </row>
    <row r="945" spans="1:7">
      <c r="A945" s="5">
        <f t="shared" si="99"/>
        <v>2.3574999999999608</v>
      </c>
      <c r="B945" s="5">
        <f t="shared" si="100"/>
        <v>-2.3777292545737794E-2</v>
      </c>
      <c r="C945" s="5">
        <f t="shared" si="101"/>
        <v>2.3574999999999608</v>
      </c>
      <c r="D945" s="5">
        <f t="shared" si="102"/>
        <v>-6.2565877944624937</v>
      </c>
      <c r="E945" s="5">
        <f t="shared" si="103"/>
        <v>2.3574999999999608</v>
      </c>
      <c r="F945" s="5">
        <f t="shared" si="104"/>
        <v>-2.4405122647873888E-3</v>
      </c>
      <c r="G945" t="str">
        <f t="shared" ref="G945:G1002" si="105">IF(F945&lt;=0,"földet ért","esik lefelé")</f>
        <v>földet ért</v>
      </c>
    </row>
    <row r="946" spans="1:7">
      <c r="A946" s="5">
        <f t="shared" si="99"/>
        <v>2.3599999999999608</v>
      </c>
      <c r="B946" s="5">
        <f t="shared" si="100"/>
        <v>-2.3591335764452381E-2</v>
      </c>
      <c r="C946" s="5">
        <f t="shared" si="101"/>
        <v>2.3599999999999608</v>
      </c>
      <c r="D946" s="5">
        <f t="shared" si="102"/>
        <v>-6.2566472376938584</v>
      </c>
      <c r="E946" s="5">
        <f t="shared" si="103"/>
        <v>2.3599999999999608</v>
      </c>
      <c r="F946" s="5">
        <f t="shared" si="104"/>
        <v>-1.808205605498283E-2</v>
      </c>
      <c r="G946" t="str">
        <f t="shared" si="105"/>
        <v>földet ért</v>
      </c>
    </row>
    <row r="947" spans="1:7">
      <c r="A947" s="5">
        <f t="shared" si="99"/>
        <v>2.3624999999999607</v>
      </c>
      <c r="B947" s="5">
        <f t="shared" si="100"/>
        <v>-2.3406831562661878E-2</v>
      </c>
      <c r="C947" s="5">
        <f t="shared" si="101"/>
        <v>2.3624999999999607</v>
      </c>
      <c r="D947" s="5">
        <f t="shared" si="102"/>
        <v>-6.2567062160332698</v>
      </c>
      <c r="E947" s="5">
        <f t="shared" si="103"/>
        <v>2.3624999999999607</v>
      </c>
      <c r="F947" s="5">
        <f t="shared" si="104"/>
        <v>-3.3723747872141739E-2</v>
      </c>
      <c r="G947" t="str">
        <f t="shared" si="105"/>
        <v>földet ért</v>
      </c>
    </row>
    <row r="948" spans="1:7">
      <c r="A948" s="5">
        <f t="shared" si="99"/>
        <v>2.3649999999999607</v>
      </c>
      <c r="B948" s="5">
        <f t="shared" si="100"/>
        <v>-2.3223768620928453E-2</v>
      </c>
      <c r="C948" s="5">
        <f t="shared" si="101"/>
        <v>2.3649999999999607</v>
      </c>
      <c r="D948" s="5">
        <f t="shared" si="102"/>
        <v>-6.2567647331121767</v>
      </c>
      <c r="E948" s="5">
        <f t="shared" si="103"/>
        <v>2.3649999999999607</v>
      </c>
      <c r="F948" s="5">
        <f t="shared" si="104"/>
        <v>-4.9365586558573551E-2</v>
      </c>
      <c r="G948" t="str">
        <f t="shared" si="105"/>
        <v>földet ért</v>
      </c>
    </row>
    <row r="949" spans="1:7">
      <c r="A949" s="5">
        <f t="shared" si="99"/>
        <v>2.3674999999999606</v>
      </c>
      <c r="B949" s="5">
        <f t="shared" si="100"/>
        <v>-2.3042135707607159E-2</v>
      </c>
      <c r="C949" s="5">
        <f t="shared" si="101"/>
        <v>2.3674999999999606</v>
      </c>
      <c r="D949" s="5">
        <f t="shared" si="102"/>
        <v>-6.256822792533729</v>
      </c>
      <c r="E949" s="5">
        <f t="shared" si="103"/>
        <v>2.3674999999999606</v>
      </c>
      <c r="F949" s="5">
        <f t="shared" si="104"/>
        <v>-6.5007570965630937E-2</v>
      </c>
      <c r="G949" t="str">
        <f t="shared" si="105"/>
        <v>földet ért</v>
      </c>
    </row>
    <row r="950" spans="1:7">
      <c r="A950" s="5">
        <f t="shared" si="99"/>
        <v>2.3699999999999606</v>
      </c>
      <c r="B950" s="5">
        <f t="shared" si="100"/>
        <v>-2.2861921678158481E-2</v>
      </c>
      <c r="C950" s="5">
        <f t="shared" si="101"/>
        <v>2.3699999999999606</v>
      </c>
      <c r="D950" s="5">
        <f t="shared" si="102"/>
        <v>-6.2568803978729983</v>
      </c>
      <c r="E950" s="5">
        <f t="shared" si="103"/>
        <v>2.3699999999999606</v>
      </c>
      <c r="F950" s="5">
        <f t="shared" si="104"/>
        <v>-8.0649699953639353E-2</v>
      </c>
      <c r="G950" t="str">
        <f t="shared" si="105"/>
        <v>földet ért</v>
      </c>
    </row>
    <row r="951" spans="1:7">
      <c r="A951" s="5">
        <f t="shared" si="99"/>
        <v>2.3724999999999605</v>
      </c>
      <c r="B951" s="5">
        <f t="shared" si="100"/>
        <v>-2.2683115474483984E-2</v>
      </c>
      <c r="C951" s="5">
        <f t="shared" si="101"/>
        <v>2.3724999999999605</v>
      </c>
      <c r="D951" s="5">
        <f t="shared" si="102"/>
        <v>-6.2569375526771935</v>
      </c>
      <c r="E951" s="5">
        <f t="shared" si="103"/>
        <v>2.3724999999999605</v>
      </c>
      <c r="F951" s="5">
        <f t="shared" si="104"/>
        <v>-9.6291972391827088E-2</v>
      </c>
      <c r="G951" t="str">
        <f t="shared" si="105"/>
        <v>földet ért</v>
      </c>
    </row>
    <row r="952" spans="1:7">
      <c r="A952" s="5">
        <f t="shared" si="99"/>
        <v>2.3749999999999605</v>
      </c>
      <c r="B952" s="5">
        <f t="shared" si="100"/>
        <v>-2.2505706124260172E-2</v>
      </c>
      <c r="C952" s="5">
        <f t="shared" si="101"/>
        <v>2.3749999999999605</v>
      </c>
      <c r="D952" s="5">
        <f t="shared" si="102"/>
        <v>-6.2569942604658797</v>
      </c>
      <c r="E952" s="5">
        <f t="shared" si="103"/>
        <v>2.3749999999999605</v>
      </c>
      <c r="F952" s="5">
        <f t="shared" si="104"/>
        <v>-0.11193438715825593</v>
      </c>
      <c r="G952" t="str">
        <f t="shared" si="105"/>
        <v>földet ért</v>
      </c>
    </row>
    <row r="953" spans="1:7">
      <c r="A953" s="5">
        <f t="shared" si="99"/>
        <v>2.3774999999999604</v>
      </c>
      <c r="B953" s="5">
        <f t="shared" si="100"/>
        <v>-2.2329682740283019E-2</v>
      </c>
      <c r="C953" s="5">
        <f t="shared" si="101"/>
        <v>2.3774999999999604</v>
      </c>
      <c r="D953" s="5">
        <f t="shared" si="102"/>
        <v>-6.2570505247311905</v>
      </c>
      <c r="E953" s="5">
        <f t="shared" si="103"/>
        <v>2.3774999999999604</v>
      </c>
      <c r="F953" s="5">
        <f t="shared" si="104"/>
        <v>-0.12757694313975226</v>
      </c>
      <c r="G953" t="str">
        <f t="shared" si="105"/>
        <v>földet ért</v>
      </c>
    </row>
    <row r="954" spans="1:7">
      <c r="A954" s="5">
        <f t="shared" si="99"/>
        <v>2.3799999999999604</v>
      </c>
      <c r="B954" s="5">
        <f t="shared" si="100"/>
        <v>-2.2155034519814265E-2</v>
      </c>
      <c r="C954" s="5">
        <f t="shared" si="101"/>
        <v>2.3799999999999604</v>
      </c>
      <c r="D954" s="5">
        <f t="shared" si="102"/>
        <v>-6.2571063489380414</v>
      </c>
      <c r="E954" s="5">
        <f t="shared" si="103"/>
        <v>2.3799999999999604</v>
      </c>
      <c r="F954" s="5">
        <f t="shared" si="104"/>
        <v>-0.14321963923183881</v>
      </c>
      <c r="G954" t="str">
        <f t="shared" si="105"/>
        <v>földet ért</v>
      </c>
    </row>
    <row r="955" spans="1:7">
      <c r="A955" s="5">
        <f t="shared" si="99"/>
        <v>2.3824999999999603</v>
      </c>
      <c r="B955" s="5">
        <f t="shared" si="100"/>
        <v>-2.1981750743924167E-2</v>
      </c>
      <c r="C955" s="5">
        <f t="shared" si="101"/>
        <v>2.3824999999999603</v>
      </c>
      <c r="D955" s="5">
        <f t="shared" si="102"/>
        <v>-6.257161736524341</v>
      </c>
      <c r="E955" s="5">
        <f t="shared" si="103"/>
        <v>2.3824999999999603</v>
      </c>
      <c r="F955" s="5">
        <f t="shared" si="104"/>
        <v>-0.15886247433866679</v>
      </c>
      <c r="G955" t="str">
        <f t="shared" si="105"/>
        <v>földet ért</v>
      </c>
    </row>
    <row r="956" spans="1:7">
      <c r="A956" s="5">
        <f t="shared" si="99"/>
        <v>2.3849999999999603</v>
      </c>
      <c r="B956" s="5">
        <f t="shared" si="100"/>
        <v>-2.1809820776857336E-2</v>
      </c>
      <c r="C956" s="5">
        <f t="shared" si="101"/>
        <v>2.3849999999999603</v>
      </c>
      <c r="D956" s="5">
        <f t="shared" si="102"/>
        <v>-6.2572166909012008</v>
      </c>
      <c r="E956" s="5">
        <f t="shared" si="103"/>
        <v>2.3849999999999603</v>
      </c>
      <c r="F956" s="5">
        <f t="shared" si="104"/>
        <v>-0.17450544737294871</v>
      </c>
      <c r="G956" t="str">
        <f t="shared" si="105"/>
        <v>földet ért</v>
      </c>
    </row>
    <row r="957" spans="1:7">
      <c r="A957" s="5">
        <f t="shared" si="99"/>
        <v>2.3874999999999602</v>
      </c>
      <c r="B957" s="5">
        <f t="shared" si="100"/>
        <v>-2.1639234065387924E-2</v>
      </c>
      <c r="C957" s="5">
        <f t="shared" si="101"/>
        <v>2.3874999999999602</v>
      </c>
      <c r="D957" s="5">
        <f t="shared" si="102"/>
        <v>-6.2572712154531427</v>
      </c>
      <c r="E957" s="5">
        <f t="shared" si="103"/>
        <v>2.3874999999999602</v>
      </c>
      <c r="F957" s="5">
        <f t="shared" si="104"/>
        <v>-0.19014855725589164</v>
      </c>
      <c r="G957" t="str">
        <f t="shared" si="105"/>
        <v>földet ért</v>
      </c>
    </row>
    <row r="958" spans="1:7">
      <c r="A958" s="5">
        <f t="shared" si="99"/>
        <v>2.3899999999999602</v>
      </c>
      <c r="B958" s="5">
        <f t="shared" si="100"/>
        <v>-2.1469980138185463E-2</v>
      </c>
      <c r="C958" s="5">
        <f t="shared" si="101"/>
        <v>2.3899999999999602</v>
      </c>
      <c r="D958" s="5">
        <f t="shared" si="102"/>
        <v>-6.2573253135383062</v>
      </c>
      <c r="E958" s="5">
        <f t="shared" si="103"/>
        <v>2.3899999999999602</v>
      </c>
      <c r="F958" s="5">
        <f t="shared" si="104"/>
        <v>-0.20579180291713095</v>
      </c>
      <c r="G958" t="str">
        <f t="shared" si="105"/>
        <v>földet ért</v>
      </c>
    </row>
    <row r="959" spans="1:7">
      <c r="A959" s="5">
        <f t="shared" si="99"/>
        <v>2.3924999999999601</v>
      </c>
      <c r="B959" s="5">
        <f t="shared" si="100"/>
        <v>-2.1302048605184254E-2</v>
      </c>
      <c r="C959" s="5">
        <f t="shared" si="101"/>
        <v>2.3924999999999601</v>
      </c>
      <c r="D959" s="5">
        <f t="shared" si="102"/>
        <v>-6.2573789884886519</v>
      </c>
      <c r="E959" s="5">
        <f t="shared" si="103"/>
        <v>2.3924999999999601</v>
      </c>
      <c r="F959" s="5">
        <f t="shared" si="104"/>
        <v>-0.22143518329466466</v>
      </c>
      <c r="G959" t="str">
        <f t="shared" si="105"/>
        <v>földet ért</v>
      </c>
    </row>
    <row r="960" spans="1:7">
      <c r="A960" s="5">
        <f t="shared" si="99"/>
        <v>2.39499999999996</v>
      </c>
      <c r="B960" s="5">
        <f t="shared" si="100"/>
        <v>-2.1135429156965202E-2</v>
      </c>
      <c r="C960" s="5">
        <f t="shared" si="101"/>
        <v>2.39499999999996</v>
      </c>
      <c r="D960" s="5">
        <f t="shared" si="102"/>
        <v>-6.2574322436101646</v>
      </c>
      <c r="E960" s="5">
        <f t="shared" si="103"/>
        <v>2.39499999999996</v>
      </c>
      <c r="F960" s="5">
        <f t="shared" si="104"/>
        <v>-0.23707869733478817</v>
      </c>
      <c r="G960" t="str">
        <f t="shared" si="105"/>
        <v>földet ért</v>
      </c>
    </row>
    <row r="961" spans="1:7">
      <c r="A961" s="5">
        <f t="shared" si="99"/>
        <v>2.39749999999996</v>
      </c>
      <c r="B961" s="5">
        <f t="shared" si="100"/>
        <v>-2.0970111564126981E-2</v>
      </c>
      <c r="C961" s="5">
        <f t="shared" si="101"/>
        <v>2.39749999999996</v>
      </c>
      <c r="D961" s="5">
        <f t="shared" si="102"/>
        <v>-6.2574850821830568</v>
      </c>
      <c r="E961" s="5">
        <f t="shared" si="103"/>
        <v>2.39749999999996</v>
      </c>
      <c r="F961" s="5">
        <f t="shared" si="104"/>
        <v>-0.2527223439920297</v>
      </c>
      <c r="G961" t="str">
        <f t="shared" si="105"/>
        <v>földet ért</v>
      </c>
    </row>
    <row r="962" spans="1:7">
      <c r="A962" s="5">
        <f t="shared" si="99"/>
        <v>2.3999999999999599</v>
      </c>
      <c r="B962" s="5">
        <f t="shared" si="100"/>
        <v>-2.0806085676669639E-2</v>
      </c>
      <c r="C962" s="5">
        <f t="shared" si="101"/>
        <v>2.3999999999999599</v>
      </c>
      <c r="D962" s="5">
        <f t="shared" si="102"/>
        <v>-6.2575375074619668</v>
      </c>
      <c r="E962" s="5">
        <f t="shared" si="103"/>
        <v>2.3999999999999599</v>
      </c>
      <c r="F962" s="5">
        <f t="shared" si="104"/>
        <v>-0.26836612222908596</v>
      </c>
      <c r="G962" t="str">
        <f t="shared" si="105"/>
        <v>földet ért</v>
      </c>
    </row>
    <row r="963" spans="1:7">
      <c r="A963" s="5">
        <f t="shared" si="99"/>
        <v>2.4024999999999599</v>
      </c>
      <c r="B963" s="5">
        <f t="shared" si="100"/>
        <v>-2.0643341423392414E-2</v>
      </c>
      <c r="C963" s="5">
        <f t="shared" si="101"/>
        <v>2.4024999999999599</v>
      </c>
      <c r="D963" s="5">
        <f t="shared" si="102"/>
        <v>-6.2575895226761586</v>
      </c>
      <c r="E963" s="5">
        <f t="shared" si="103"/>
        <v>2.4024999999999599</v>
      </c>
      <c r="F963" s="5">
        <f t="shared" si="104"/>
        <v>-0.28401003101675859</v>
      </c>
      <c r="G963" t="str">
        <f t="shared" si="105"/>
        <v>földet ért</v>
      </c>
    </row>
    <row r="964" spans="1:7">
      <c r="A964" s="5">
        <f>A963+J$1</f>
        <v>2.4049999999999598</v>
      </c>
      <c r="B964" s="5">
        <f>-P$1+N$1*D964*D964</f>
        <v>-2.048186881128089E-2</v>
      </c>
      <c r="C964" s="5">
        <f t="shared" ref="C964:C1001" si="106">A964</f>
        <v>2.4049999999999598</v>
      </c>
      <c r="D964" s="5">
        <f>D963+B963*J$1</f>
        <v>-6.2576411310297173</v>
      </c>
      <c r="E964" s="5">
        <f t="shared" ref="E964:E1001" si="107">A964</f>
        <v>2.4049999999999598</v>
      </c>
      <c r="F964" s="5">
        <f>F963+(D963+D964)/2*J$1</f>
        <v>-0.29965406933389094</v>
      </c>
      <c r="G964" t="str">
        <f t="shared" si="105"/>
        <v>földet ért</v>
      </c>
    </row>
    <row r="965" spans="1:7">
      <c r="A965" s="5">
        <f>A964+J$1</f>
        <v>2.4074999999999598</v>
      </c>
      <c r="B965" s="5">
        <f>-P$1+N$1*D965*D965</f>
        <v>-2.0321657924910141E-2</v>
      </c>
      <c r="C965" s="5">
        <f t="shared" si="106"/>
        <v>2.4074999999999598</v>
      </c>
      <c r="D965" s="5">
        <f>D964+B964*J$1</f>
        <v>-6.2576923357017451</v>
      </c>
      <c r="E965" s="5">
        <f t="shared" si="107"/>
        <v>2.4074999999999598</v>
      </c>
      <c r="F965" s="5">
        <f>F964+(D964+D965)/2*J$1</f>
        <v>-0.31529823616730529</v>
      </c>
      <c r="G965" t="str">
        <f t="shared" si="105"/>
        <v>földet ért</v>
      </c>
    </row>
    <row r="966" spans="1:7">
      <c r="A966" s="5">
        <f>A965+J$1</f>
        <v>2.4099999999999597</v>
      </c>
      <c r="B966" s="5">
        <f>-P$1+N$1*D966*D966</f>
        <v>-2.0162698925838995E-2</v>
      </c>
      <c r="C966" s="5">
        <f t="shared" si="106"/>
        <v>2.4099999999999597</v>
      </c>
      <c r="D966" s="5">
        <f>D965+B965*J$1</f>
        <v>-6.2577431398465571</v>
      </c>
      <c r="E966" s="5">
        <f t="shared" si="107"/>
        <v>2.4099999999999597</v>
      </c>
      <c r="F966" s="5">
        <f>F965+(D965+D966)/2*J$1</f>
        <v>-0.33094253051174066</v>
      </c>
      <c r="G966" t="str">
        <f t="shared" si="105"/>
        <v>földet ért</v>
      </c>
    </row>
    <row r="967" spans="1:7">
      <c r="A967" s="5">
        <f>A966+J$1</f>
        <v>2.4124999999999597</v>
      </c>
      <c r="B967" s="5">
        <f>-P$1+N$1*D967*D967</f>
        <v>-2.0004982052023834E-2</v>
      </c>
      <c r="C967" s="5">
        <f t="shared" si="106"/>
        <v>2.4124999999999597</v>
      </c>
      <c r="D967" s="5">
        <f>D966+B966*J$1</f>
        <v>-6.2577935465938719</v>
      </c>
      <c r="E967" s="5">
        <f t="shared" si="107"/>
        <v>2.4124999999999597</v>
      </c>
      <c r="F967" s="5">
        <f>F966+(D966+D967)/2*J$1</f>
        <v>-0.34658695136979117</v>
      </c>
      <c r="G967" t="str">
        <f t="shared" si="105"/>
        <v>földet ért</v>
      </c>
    </row>
    <row r="968" spans="1:7">
      <c r="A968" s="5">
        <f>A967+J$1</f>
        <v>2.4149999999999596</v>
      </c>
      <c r="B968" s="5">
        <f>-P$1+N$1*D968*D968</f>
        <v>-1.984849761723062E-2</v>
      </c>
      <c r="C968" s="5">
        <f t="shared" si="106"/>
        <v>2.4149999999999596</v>
      </c>
      <c r="D968" s="5">
        <f>D967+B967*J$1</f>
        <v>-6.257843559049002</v>
      </c>
      <c r="E968" s="5">
        <f t="shared" si="107"/>
        <v>2.4149999999999596</v>
      </c>
      <c r="F968" s="5">
        <f>F967+(D967+D968)/2*J$1</f>
        <v>-0.36223149775184477</v>
      </c>
      <c r="G968" t="str">
        <f t="shared" si="105"/>
        <v>földet ért</v>
      </c>
    </row>
    <row r="969" spans="1:7">
      <c r="A969" s="5">
        <f>A968+J$1</f>
        <v>2.4174999999999596</v>
      </c>
      <c r="B969" s="5">
        <f>-P$1+N$1*D969*D969</f>
        <v>-1.96932360104487E-2</v>
      </c>
      <c r="C969" s="5">
        <f t="shared" si="106"/>
        <v>2.4174999999999596</v>
      </c>
      <c r="D969" s="5">
        <f>D968+B968*J$1</f>
        <v>-6.2578931802930455</v>
      </c>
      <c r="E969" s="5">
        <f t="shared" si="107"/>
        <v>2.4174999999999596</v>
      </c>
      <c r="F969" s="5">
        <f>F968+(D968+D969)/2*J$1</f>
        <v>-0.37787616867602231</v>
      </c>
      <c r="G969" t="str">
        <f t="shared" si="105"/>
        <v>földet ért</v>
      </c>
    </row>
    <row r="970" spans="1:7">
      <c r="A970" s="5">
        <f>A969+J$1</f>
        <v>2.4199999999999595</v>
      </c>
      <c r="B970" s="5">
        <f>-P$1+N$1*D970*D970</f>
        <v>-1.9539187695315263E-2</v>
      </c>
      <c r="C970" s="5">
        <f t="shared" si="106"/>
        <v>2.4199999999999595</v>
      </c>
      <c r="D970" s="5">
        <f>D969+B969*J$1</f>
        <v>-6.2579424133830717</v>
      </c>
      <c r="E970" s="5">
        <f t="shared" si="107"/>
        <v>2.4199999999999595</v>
      </c>
      <c r="F970" s="5">
        <f>F969+(D969+D970)/2*J$1</f>
        <v>-0.39352096316811747</v>
      </c>
      <c r="G970" t="str">
        <f t="shared" si="105"/>
        <v>földet ért</v>
      </c>
    </row>
    <row r="971" spans="1:7">
      <c r="A971" s="5">
        <f>A970+J$1</f>
        <v>2.4224999999999595</v>
      </c>
      <c r="B971" s="5">
        <f>-P$1+N$1*D971*D971</f>
        <v>-1.9386343209530921E-2</v>
      </c>
      <c r="C971" s="5">
        <f t="shared" si="106"/>
        <v>2.4224999999999595</v>
      </c>
      <c r="D971" s="5">
        <f>D970+B970*J$1</f>
        <v>-6.2579912613523101</v>
      </c>
      <c r="E971" s="5">
        <f t="shared" si="107"/>
        <v>2.4224999999999595</v>
      </c>
      <c r="F971" s="5">
        <f>F970+(D970+D971)/2*J$1</f>
        <v>-0.40916588026153672</v>
      </c>
      <c r="G971" t="str">
        <f t="shared" si="105"/>
        <v>földet ért</v>
      </c>
    </row>
    <row r="972" spans="1:7">
      <c r="A972" s="5">
        <f>A971+J$1</f>
        <v>2.4249999999999594</v>
      </c>
      <c r="B972" s="5">
        <f>-P$1+N$1*D972*D972</f>
        <v>-1.9234693164303707E-2</v>
      </c>
      <c r="C972" s="5">
        <f t="shared" si="106"/>
        <v>2.4249999999999594</v>
      </c>
      <c r="D972" s="5">
        <f>D971+B971*J$1</f>
        <v>-6.2580397272103339</v>
      </c>
      <c r="E972" s="5">
        <f t="shared" si="107"/>
        <v>2.4249999999999594</v>
      </c>
      <c r="F972" s="5">
        <f>F971+(D971+D972)/2*J$1</f>
        <v>-0.42481091899723999</v>
      </c>
      <c r="G972" t="str">
        <f t="shared" si="105"/>
        <v>földet ért</v>
      </c>
    </row>
    <row r="973" spans="1:7">
      <c r="A973" s="5">
        <f>A972+J$1</f>
        <v>2.4274999999999594</v>
      </c>
      <c r="B973" s="5">
        <f>-P$1+N$1*D973*D973</f>
        <v>-1.9084228243764656E-2</v>
      </c>
      <c r="C973" s="5">
        <f t="shared" si="106"/>
        <v>2.4274999999999594</v>
      </c>
      <c r="D973" s="5">
        <f>D972+B972*J$1</f>
        <v>-6.258087813943245</v>
      </c>
      <c r="E973" s="5">
        <f t="shared" si="107"/>
        <v>2.4274999999999594</v>
      </c>
      <c r="F973" s="5">
        <f>F972+(D972+D973)/2*J$1</f>
        <v>-0.44045607842368195</v>
      </c>
      <c r="G973" t="str">
        <f t="shared" si="105"/>
        <v>földet ért</v>
      </c>
    </row>
    <row r="974" spans="1:7">
      <c r="A974" s="5">
        <f>A973+J$1</f>
        <v>2.4299999999999593</v>
      </c>
      <c r="B974" s="5">
        <f>-P$1+N$1*D974*D974</f>
        <v>-1.8934939204426016E-2</v>
      </c>
      <c r="C974" s="5">
        <f t="shared" si="106"/>
        <v>2.4299999999999593</v>
      </c>
      <c r="D974" s="5">
        <f>D973+B973*J$1</f>
        <v>-6.2581355245138548</v>
      </c>
      <c r="E974" s="5">
        <f t="shared" si="107"/>
        <v>2.4299999999999593</v>
      </c>
      <c r="F974" s="5">
        <f>F973+(D973+D974)/2*J$1</f>
        <v>-0.4561013575967533</v>
      </c>
      <c r="G974" t="str">
        <f t="shared" si="105"/>
        <v>földet ért</v>
      </c>
    </row>
    <row r="975" spans="1:7">
      <c r="A975" s="5">
        <f>A974+J$1</f>
        <v>2.4324999999999593</v>
      </c>
      <c r="B975" s="5">
        <f>-P$1+N$1*D975*D975</f>
        <v>-1.8786816874607482E-2</v>
      </c>
      <c r="C975" s="5">
        <f t="shared" si="106"/>
        <v>2.4324999999999593</v>
      </c>
      <c r="D975" s="5">
        <f>D974+B974*J$1</f>
        <v>-6.258182861861866</v>
      </c>
      <c r="E975" s="5">
        <f t="shared" si="107"/>
        <v>2.4324999999999593</v>
      </c>
      <c r="F975" s="5">
        <f>F974+(D974+D975)/2*J$1</f>
        <v>-0.47174675557972295</v>
      </c>
      <c r="G975" t="str">
        <f t="shared" si="105"/>
        <v>földet ért</v>
      </c>
    </row>
    <row r="976" spans="1:7">
      <c r="A976" s="5">
        <f>A975+J$1</f>
        <v>2.4349999999999592</v>
      </c>
      <c r="B976" s="5">
        <f>-P$1+N$1*D976*D976</f>
        <v>-1.8639852153890857E-2</v>
      </c>
      <c r="C976" s="5">
        <f t="shared" si="106"/>
        <v>2.4349999999999592</v>
      </c>
      <c r="D976" s="5">
        <f>D975+B975*J$1</f>
        <v>-6.2582298289040521</v>
      </c>
      <c r="E976" s="5">
        <f t="shared" si="107"/>
        <v>2.4349999999999592</v>
      </c>
      <c r="F976" s="5">
        <f>F975+(D975+D976)/2*J$1</f>
        <v>-0.48739227144318037</v>
      </c>
      <c r="G976" t="str">
        <f t="shared" si="105"/>
        <v>földet ért</v>
      </c>
    </row>
    <row r="977" spans="1:7">
      <c r="A977" s="5">
        <f>A976+J$1</f>
        <v>2.4374999999999591</v>
      </c>
      <c r="B977" s="5">
        <f>-P$1+N$1*D977*D977</f>
        <v>-1.8494036012564052E-2</v>
      </c>
      <c r="C977" s="5">
        <f t="shared" si="106"/>
        <v>2.4374999999999591</v>
      </c>
      <c r="D977" s="5">
        <f>D976+B976*J$1</f>
        <v>-6.2582764285344368</v>
      </c>
      <c r="E977" s="5">
        <f t="shared" si="107"/>
        <v>2.4374999999999591</v>
      </c>
      <c r="F977" s="5">
        <f>F976+(D976+D977)/2*J$1</f>
        <v>-0.50303790426497852</v>
      </c>
      <c r="G977" t="str">
        <f t="shared" si="105"/>
        <v>földet ért</v>
      </c>
    </row>
    <row r="978" spans="1:7">
      <c r="A978" s="5">
        <f>A977+J$1</f>
        <v>2.4399999999999591</v>
      </c>
      <c r="B978" s="5">
        <f>-P$1+N$1*D978*D978</f>
        <v>-1.8349359491086403E-2</v>
      </c>
      <c r="C978" s="5">
        <f t="shared" si="106"/>
        <v>2.4399999999999591</v>
      </c>
      <c r="D978" s="5">
        <f>D977+B977*J$1</f>
        <v>-6.258322663624468</v>
      </c>
      <c r="E978" s="5">
        <f t="shared" si="107"/>
        <v>2.4399999999999591</v>
      </c>
      <c r="F978" s="5">
        <f>F977+(D977+D978)/2*J$1</f>
        <v>-0.51868365313017717</v>
      </c>
      <c r="G978" t="str">
        <f t="shared" si="105"/>
        <v>földet ért</v>
      </c>
    </row>
    <row r="979" spans="1:7">
      <c r="A979" s="5">
        <f>A978+J$1</f>
        <v>2.442499999999959</v>
      </c>
      <c r="B979" s="5">
        <f>-P$1+N$1*D979*D979</f>
        <v>-1.8205813699536222E-2</v>
      </c>
      <c r="C979" s="5">
        <f t="shared" si="106"/>
        <v>2.442499999999959</v>
      </c>
      <c r="D979" s="5">
        <f>D978+B978*J$1</f>
        <v>-6.2583685370231956</v>
      </c>
      <c r="E979" s="5">
        <f t="shared" si="107"/>
        <v>2.442499999999959</v>
      </c>
      <c r="F979" s="5">
        <f>F978+(D978+D979)/2*J$1</f>
        <v>-0.53432951713098675</v>
      </c>
      <c r="G979" t="str">
        <f t="shared" si="105"/>
        <v>földet ért</v>
      </c>
    </row>
    <row r="980" spans="1:7">
      <c r="A980" s="5">
        <f>A979+J$1</f>
        <v>2.444999999999959</v>
      </c>
      <c r="B980" s="5">
        <f>-P$1+N$1*D980*D980</f>
        <v>-1.806338981708322E-2</v>
      </c>
      <c r="C980" s="5">
        <f t="shared" si="106"/>
        <v>2.444999999999959</v>
      </c>
      <c r="D980" s="5">
        <f>D979+B979*J$1</f>
        <v>-6.2584140515574447</v>
      </c>
      <c r="E980" s="5">
        <f t="shared" si="107"/>
        <v>2.444999999999959</v>
      </c>
      <c r="F980" s="5">
        <f>F979+(D979+D980)/2*J$1</f>
        <v>-0.54997549536671253</v>
      </c>
      <c r="G980" t="str">
        <f t="shared" si="105"/>
        <v>földet ért</v>
      </c>
    </row>
    <row r="981" spans="1:7">
      <c r="A981" s="5">
        <f>A980+J$1</f>
        <v>2.4474999999999589</v>
      </c>
      <c r="B981" s="5">
        <f>-P$1+N$1*D981*D981</f>
        <v>-1.7922079091448495E-2</v>
      </c>
      <c r="C981" s="5">
        <f t="shared" si="106"/>
        <v>2.4474999999999589</v>
      </c>
      <c r="D981" s="5">
        <f>D980+B980*J$1</f>
        <v>-6.2584592100319876</v>
      </c>
      <c r="E981" s="5">
        <f t="shared" si="107"/>
        <v>2.4474999999999589</v>
      </c>
      <c r="F981" s="5">
        <f>F980+(D980+D981)/2*J$1</f>
        <v>-0.56562158694369935</v>
      </c>
      <c r="G981" t="str">
        <f t="shared" si="105"/>
        <v>földet ért</v>
      </c>
    </row>
    <row r="982" spans="1:7">
      <c r="A982" s="5">
        <f>A981+J$1</f>
        <v>2.4499999999999589</v>
      </c>
      <c r="B982" s="5">
        <f>-P$1+N$1*D982*D982</f>
        <v>-1.7781872838380508E-2</v>
      </c>
      <c r="C982" s="5">
        <f t="shared" si="106"/>
        <v>2.4499999999999589</v>
      </c>
      <c r="D982" s="5">
        <f>D981+B981*J$1</f>
        <v>-6.2585040152297164</v>
      </c>
      <c r="E982" s="5">
        <f t="shared" si="107"/>
        <v>2.4499999999999589</v>
      </c>
      <c r="F982" s="5">
        <f>F981+(D981+D982)/2*J$1</f>
        <v>-0.58126779097527648</v>
      </c>
      <c r="G982" t="str">
        <f t="shared" si="105"/>
        <v>földet ért</v>
      </c>
    </row>
    <row r="983" spans="1:7">
      <c r="A983" s="5">
        <f>A982+J$1</f>
        <v>2.4524999999999588</v>
      </c>
      <c r="B983" s="5">
        <f>-P$1+N$1*D983*D983</f>
        <v>-1.7642762441127502E-2</v>
      </c>
      <c r="C983" s="5">
        <f t="shared" si="106"/>
        <v>2.4524999999999588</v>
      </c>
      <c r="D983" s="5">
        <f>D982+B982*J$1</f>
        <v>-6.2585484699118128</v>
      </c>
      <c r="E983" s="5">
        <f t="shared" si="107"/>
        <v>2.4524999999999588</v>
      </c>
      <c r="F983" s="5">
        <f>F982+(D982+D983)/2*J$1</f>
        <v>-0.59691410658170341</v>
      </c>
      <c r="G983" t="str">
        <f t="shared" si="105"/>
        <v>földet ért</v>
      </c>
    </row>
    <row r="984" spans="1:7">
      <c r="A984" s="5">
        <f>A983+J$1</f>
        <v>2.4549999999999588</v>
      </c>
      <c r="B984" s="5">
        <f>-P$1+N$1*D984*D984</f>
        <v>-1.750473934992236E-2</v>
      </c>
      <c r="C984" s="5">
        <f t="shared" si="106"/>
        <v>2.4549999999999588</v>
      </c>
      <c r="D984" s="5">
        <f>D983+B983*J$1</f>
        <v>-6.2585925768179154</v>
      </c>
      <c r="E984" s="5">
        <f t="shared" si="107"/>
        <v>2.4549999999999588</v>
      </c>
      <c r="F984" s="5">
        <f>F983+(D983+D984)/2*J$1</f>
        <v>-0.61256053289011558</v>
      </c>
      <c r="G984" t="str">
        <f t="shared" si="105"/>
        <v>földet ért</v>
      </c>
    </row>
    <row r="985" spans="1:7">
      <c r="A985" s="5">
        <f>A984+J$1</f>
        <v>2.4574999999999587</v>
      </c>
      <c r="B985" s="5">
        <f>-P$1+N$1*D985*D985</f>
        <v>-1.7367795081455029E-2</v>
      </c>
      <c r="C985" s="5">
        <f t="shared" si="106"/>
        <v>2.4574999999999587</v>
      </c>
      <c r="D985" s="5">
        <f>D984+B984*J$1</f>
        <v>-6.2586363386662898</v>
      </c>
      <c r="E985" s="5">
        <f t="shared" si="107"/>
        <v>2.4574999999999587</v>
      </c>
      <c r="F985" s="5">
        <f>F984+(D984+D985)/2*J$1</f>
        <v>-0.62820706903447088</v>
      </c>
      <c r="G985" t="str">
        <f t="shared" si="105"/>
        <v>földet ért</v>
      </c>
    </row>
    <row r="986" spans="1:7">
      <c r="A986" s="5">
        <f>A985+J$1</f>
        <v>2.4599999999999587</v>
      </c>
      <c r="B986" s="5">
        <f>-P$1+N$1*D986*D986</f>
        <v>-1.7231921218368029E-2</v>
      </c>
      <c r="C986" s="5">
        <f t="shared" si="106"/>
        <v>2.4599999999999587</v>
      </c>
      <c r="D986" s="5">
        <f>D985+B985*J$1</f>
        <v>-6.2586797581539937</v>
      </c>
      <c r="E986" s="5">
        <f t="shared" si="107"/>
        <v>2.4599999999999587</v>
      </c>
      <c r="F986" s="5">
        <f>F985+(D985+D986)/2*J$1</f>
        <v>-0.64385371415549619</v>
      </c>
      <c r="G986" t="str">
        <f t="shared" si="105"/>
        <v>földet ért</v>
      </c>
    </row>
    <row r="987" spans="1:7">
      <c r="A987" s="5">
        <f>A986+J$1</f>
        <v>2.4624999999999586</v>
      </c>
      <c r="B987" s="5">
        <f>-P$1+N$1*D987*D987</f>
        <v>-1.7097109408746647E-2</v>
      </c>
      <c r="C987" s="5">
        <f t="shared" si="106"/>
        <v>2.4624999999999586</v>
      </c>
      <c r="D987" s="5">
        <f>D986+B986*J$1</f>
        <v>-6.2587228379570394</v>
      </c>
      <c r="E987" s="5">
        <f t="shared" si="107"/>
        <v>2.4624999999999586</v>
      </c>
      <c r="F987" s="5">
        <f>F986+(D986+D987)/2*J$1</f>
        <v>-0.65950046740063495</v>
      </c>
      <c r="G987" t="str">
        <f t="shared" si="105"/>
        <v>földet ért</v>
      </c>
    </row>
    <row r="988" spans="1:7">
      <c r="A988" s="5">
        <f>A987+J$1</f>
        <v>2.4649999999999586</v>
      </c>
      <c r="B988" s="5">
        <f>-P$1+N$1*D988*D988</f>
        <v>-1.696335136561089E-2</v>
      </c>
      <c r="C988" s="5">
        <f t="shared" si="106"/>
        <v>2.4649999999999586</v>
      </c>
      <c r="D988" s="5">
        <f>D987+B987*J$1</f>
        <v>-6.2587655807305609</v>
      </c>
      <c r="E988" s="5">
        <f t="shared" si="107"/>
        <v>2.4649999999999586</v>
      </c>
      <c r="F988" s="5">
        <f>F987+(D987+D988)/2*J$1</f>
        <v>-0.67514732792399446</v>
      </c>
      <c r="G988" t="str">
        <f t="shared" si="105"/>
        <v>földet ért</v>
      </c>
    </row>
    <row r="989" spans="1:7">
      <c r="A989" s="5">
        <f>A988+J$1</f>
        <v>2.4674999999999585</v>
      </c>
      <c r="B989" s="5">
        <f>-P$1+N$1*D989*D989</f>
        <v>-1.6830638866416336E-2</v>
      </c>
      <c r="C989" s="5">
        <f t="shared" si="106"/>
        <v>2.4674999999999585</v>
      </c>
      <c r="D989" s="5">
        <f>D988+B988*J$1</f>
        <v>-6.2588079891089752</v>
      </c>
      <c r="E989" s="5">
        <f t="shared" si="107"/>
        <v>2.4674999999999585</v>
      </c>
      <c r="F989" s="5">
        <f>F988+(D988+D989)/2*J$1</f>
        <v>-0.69079429488629385</v>
      </c>
      <c r="G989" t="str">
        <f t="shared" si="105"/>
        <v>földet ért</v>
      </c>
    </row>
    <row r="990" spans="1:7">
      <c r="A990" s="5">
        <f>A989+J$1</f>
        <v>2.4699999999999585</v>
      </c>
      <c r="B990" s="5">
        <f>-P$1+N$1*D990*D990</f>
        <v>-1.669896375255675E-2</v>
      </c>
      <c r="C990" s="5">
        <f t="shared" si="106"/>
        <v>2.4699999999999585</v>
      </c>
      <c r="D990" s="5">
        <f>D989+B989*J$1</f>
        <v>-6.2588500657061417</v>
      </c>
      <c r="E990" s="5">
        <f t="shared" si="107"/>
        <v>2.4699999999999585</v>
      </c>
      <c r="F990" s="5">
        <f>F989+(D989+D990)/2*J$1</f>
        <v>-0.70644136745481279</v>
      </c>
      <c r="G990" t="str">
        <f t="shared" si="105"/>
        <v>földet ért</v>
      </c>
    </row>
    <row r="991" spans="1:7">
      <c r="A991" s="5">
        <f>A990+J$1</f>
        <v>2.4724999999999584</v>
      </c>
      <c r="B991" s="5">
        <f>-P$1+N$1*D991*D991</f>
        <v>-1.6568317928872034E-2</v>
      </c>
      <c r="C991" s="5">
        <f t="shared" si="106"/>
        <v>2.4724999999999584</v>
      </c>
      <c r="D991" s="5">
        <f>D990+B990*J$1</f>
        <v>-6.2588918131155227</v>
      </c>
      <c r="E991" s="5">
        <f t="shared" si="107"/>
        <v>2.4724999999999584</v>
      </c>
      <c r="F991" s="5">
        <f>F990+(D990+D991)/2*J$1</f>
        <v>-0.72208854480333984</v>
      </c>
      <c r="G991" t="str">
        <f t="shared" si="105"/>
        <v>földet ért</v>
      </c>
    </row>
    <row r="992" spans="1:7">
      <c r="A992" s="5">
        <f>A991+J$1</f>
        <v>2.4749999999999583</v>
      </c>
      <c r="B992" s="5">
        <f>-P$1+N$1*D992*D992</f>
        <v>-1.6438693363147294E-2</v>
      </c>
      <c r="C992" s="5">
        <f t="shared" si="106"/>
        <v>2.4749999999999583</v>
      </c>
      <c r="D992" s="5">
        <f>D991+B991*J$1</f>
        <v>-6.2589332339103452</v>
      </c>
      <c r="E992" s="5">
        <f t="shared" si="107"/>
        <v>2.4749999999999583</v>
      </c>
      <c r="F992" s="5">
        <f>F991+(D991+D992)/2*J$1</f>
        <v>-0.73773582611212218</v>
      </c>
      <c r="G992" t="str">
        <f t="shared" si="105"/>
        <v>földet ért</v>
      </c>
    </row>
    <row r="993" spans="1:7">
      <c r="A993" s="5">
        <f>A992+J$1</f>
        <v>2.4774999999999583</v>
      </c>
      <c r="B993" s="5">
        <f>-P$1+N$1*D993*D993</f>
        <v>-1.6310082085647437E-2</v>
      </c>
      <c r="C993" s="5">
        <f t="shared" si="106"/>
        <v>2.4774999999999583</v>
      </c>
      <c r="D993" s="5">
        <f>D992+B992*J$1</f>
        <v>-6.2589743306437526</v>
      </c>
      <c r="E993" s="5">
        <f t="shared" si="107"/>
        <v>2.4774999999999583</v>
      </c>
      <c r="F993" s="5">
        <f>F992+(D992+D993)/2*J$1</f>
        <v>-0.75338321056781477</v>
      </c>
      <c r="G993" t="str">
        <f t="shared" si="105"/>
        <v>földet ért</v>
      </c>
    </row>
    <row r="994" spans="1:7">
      <c r="A994" s="5">
        <f>A993+J$1</f>
        <v>2.4799999999999582</v>
      </c>
      <c r="B994" s="5">
        <f>-P$1+N$1*D994*D994</f>
        <v>-1.6182476188612682E-2</v>
      </c>
      <c r="C994" s="5">
        <f t="shared" si="106"/>
        <v>2.4799999999999582</v>
      </c>
      <c r="D994" s="5">
        <f>D993+B993*J$1</f>
        <v>-6.2590151058489667</v>
      </c>
      <c r="E994" s="5">
        <f t="shared" si="107"/>
        <v>2.4799999999999582</v>
      </c>
      <c r="F994" s="5">
        <f>F993+(D993+D994)/2*J$1</f>
        <v>-0.76903069736343066</v>
      </c>
      <c r="G994" t="str">
        <f t="shared" si="105"/>
        <v>földet ért</v>
      </c>
    </row>
    <row r="995" spans="1:7">
      <c r="A995" s="5">
        <f>A994+J$1</f>
        <v>2.4824999999999582</v>
      </c>
      <c r="B995" s="5">
        <f>-P$1+N$1*D995*D995</f>
        <v>-1.6055867825793158E-2</v>
      </c>
      <c r="C995" s="5">
        <f t="shared" si="106"/>
        <v>2.4824999999999582</v>
      </c>
      <c r="D995" s="5">
        <f>D994+B994*J$1</f>
        <v>-6.2590555620394381</v>
      </c>
      <c r="E995" s="5">
        <f t="shared" si="107"/>
        <v>2.4824999999999582</v>
      </c>
      <c r="F995" s="5">
        <f>F994+(D994+D995)/2*J$1</f>
        <v>-0.78467828569829112</v>
      </c>
      <c r="G995" t="str">
        <f t="shared" si="105"/>
        <v>földet ért</v>
      </c>
    </row>
    <row r="996" spans="1:7">
      <c r="A996" s="5">
        <f>A995+J$1</f>
        <v>2.4849999999999581</v>
      </c>
      <c r="B996" s="5">
        <f>-P$1+N$1*D996*D996</f>
        <v>-1.5930249211972836E-2</v>
      </c>
      <c r="C996" s="5">
        <f t="shared" si="106"/>
        <v>2.4849999999999581</v>
      </c>
      <c r="D996" s="5">
        <f>D995+B995*J$1</f>
        <v>-6.2590957017090023</v>
      </c>
      <c r="E996" s="5">
        <f t="shared" si="107"/>
        <v>2.4849999999999581</v>
      </c>
      <c r="F996" s="5">
        <f>F995+(D995+D996)/2*J$1</f>
        <v>-0.80032597477797662</v>
      </c>
      <c r="G996" t="str">
        <f t="shared" si="105"/>
        <v>földet ért</v>
      </c>
    </row>
    <row r="997" spans="1:7">
      <c r="A997" s="5">
        <f>A996+J$1</f>
        <v>2.4874999999999581</v>
      </c>
      <c r="B997" s="5">
        <f>-P$1+N$1*D997*D997</f>
        <v>-1.5805612622491694E-2</v>
      </c>
      <c r="C997" s="5">
        <f t="shared" si="106"/>
        <v>2.4874999999999581</v>
      </c>
      <c r="D997" s="5">
        <f>D996+B996*J$1</f>
        <v>-6.2591355273320319</v>
      </c>
      <c r="E997" s="5">
        <f t="shared" si="107"/>
        <v>2.4874999999999581</v>
      </c>
      <c r="F997" s="5">
        <f>F996+(D996+D997)/2*J$1</f>
        <v>-0.81597376381427789</v>
      </c>
      <c r="G997" t="str">
        <f t="shared" si="105"/>
        <v>földet ért</v>
      </c>
    </row>
    <row r="998" spans="1:7">
      <c r="A998" s="5">
        <f>A997+J$1</f>
        <v>2.489999999999958</v>
      </c>
      <c r="B998" s="5">
        <f>-P$1+N$1*D998*D998</f>
        <v>-1.5681950392782085E-2</v>
      </c>
      <c r="C998" s="5">
        <f t="shared" si="106"/>
        <v>2.489999999999958</v>
      </c>
      <c r="D998" s="5">
        <f>D997+B997*J$1</f>
        <v>-6.259175041363588</v>
      </c>
      <c r="E998" s="5">
        <f t="shared" si="107"/>
        <v>2.489999999999958</v>
      </c>
      <c r="F998" s="5">
        <f>F997+(D997+D998)/2*J$1</f>
        <v>-0.83162165202514737</v>
      </c>
      <c r="G998" t="str">
        <f t="shared" si="105"/>
        <v>földet ért</v>
      </c>
    </row>
    <row r="999" spans="1:7">
      <c r="A999" s="5">
        <f>A998+J$1</f>
        <v>2.492499999999958</v>
      </c>
      <c r="B999" s="5">
        <f>-P$1+N$1*D999*D999</f>
        <v>-1.5559254917903331E-2</v>
      </c>
      <c r="C999" s="5">
        <f t="shared" si="106"/>
        <v>2.492499999999958</v>
      </c>
      <c r="D999" s="5">
        <f>D998+B998*J$1</f>
        <v>-6.2592142462395701</v>
      </c>
      <c r="E999" s="5">
        <f t="shared" si="107"/>
        <v>2.492499999999958</v>
      </c>
      <c r="F999" s="5">
        <f>F998+(D998+D999)/2*J$1</f>
        <v>-0.84726963863465132</v>
      </c>
      <c r="G999" t="str">
        <f t="shared" si="105"/>
        <v>földet ért</v>
      </c>
    </row>
    <row r="1000" spans="1:7">
      <c r="A1000" s="5">
        <f>A999+J$1</f>
        <v>2.4949999999999579</v>
      </c>
      <c r="B1000" s="5">
        <f>-P$1+N$1*D1000*D1000</f>
        <v>-1.543751865208165E-2</v>
      </c>
      <c r="C1000" s="5">
        <f t="shared" si="106"/>
        <v>2.4949999999999579</v>
      </c>
      <c r="D1000" s="5">
        <f>D999+B999*J$1</f>
        <v>-6.2592531443768653</v>
      </c>
      <c r="E1000" s="5">
        <f t="shared" si="107"/>
        <v>2.4949999999999579</v>
      </c>
      <c r="F1000" s="5">
        <f>F999+(D999+D1000)/2*J$1</f>
        <v>-0.8629177228729219</v>
      </c>
      <c r="G1000" t="str">
        <f t="shared" si="105"/>
        <v>földet ért</v>
      </c>
    </row>
    <row r="1001" spans="1:7">
      <c r="A1001" s="5">
        <f>A1000+J$1</f>
        <v>2.4974999999999579</v>
      </c>
      <c r="B1001" s="5">
        <f>-P$1+N$1*D1001*D1001</f>
        <v>-1.5316734108255403E-2</v>
      </c>
      <c r="C1001" s="5">
        <f t="shared" si="106"/>
        <v>2.4974999999999579</v>
      </c>
      <c r="D1001" s="5">
        <f>D1000+B1000*J$1</f>
        <v>-6.2592917381734958</v>
      </c>
      <c r="E1001" s="5">
        <f t="shared" si="107"/>
        <v>2.4974999999999579</v>
      </c>
      <c r="F1001" s="5">
        <f>F1000+(D1000+D1001)/2*J$1</f>
        <v>-0.8785659039761099</v>
      </c>
      <c r="G1001" t="str">
        <f t="shared" si="105"/>
        <v>földet ért</v>
      </c>
    </row>
    <row r="1002" spans="1:7">
      <c r="A1002" s="5">
        <f>A1001+J$1</f>
        <v>2.4999999999999578</v>
      </c>
      <c r="B1002" s="5">
        <f>-P$1+N$1*D1002*D1002</f>
        <v>-1.5196893857615024E-2</v>
      </c>
      <c r="C1002" s="5">
        <f t="shared" ref="C1002" si="108">A1002</f>
        <v>2.4999999999999578</v>
      </c>
      <c r="D1002" s="5">
        <f>D1001+B1001*J$1</f>
        <v>-6.2593300300087664</v>
      </c>
      <c r="E1002" s="5">
        <f t="shared" ref="E1002" si="109">A1002</f>
        <v>2.4999999999999578</v>
      </c>
      <c r="F1002" s="5">
        <f>F1001+(D1001+D1002)/2*J$1</f>
        <v>-0.89421418118633778</v>
      </c>
      <c r="G1002" t="str">
        <f t="shared" si="105"/>
        <v>földet ért</v>
      </c>
    </row>
  </sheetData>
  <mergeCells count="1">
    <mergeCell ref="G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szabadeses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</dc:creator>
  <cp:lastModifiedBy>VP</cp:lastModifiedBy>
  <dcterms:created xsi:type="dcterms:W3CDTF">2016-02-18T01:00:43Z</dcterms:created>
  <dcterms:modified xsi:type="dcterms:W3CDTF">2016-02-18T01:30:31Z</dcterms:modified>
</cp:coreProperties>
</file>